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doc_itens_fornecedor" sheetId="1" r:id="rId1"/>
  </sheets>
  <definedNames/>
  <calcPr fullCalcOnLoad="1"/>
</workbook>
</file>

<file path=xl/sharedStrings.xml><?xml version="1.0" encoding="utf-8"?>
<sst xmlns="http://schemas.openxmlformats.org/spreadsheetml/2006/main" count="378" uniqueCount="139">
  <si>
    <t>Item</t>
  </si>
  <si>
    <t>Descricao</t>
  </si>
  <si>
    <t>Un.Medida</t>
  </si>
  <si>
    <t>Quantidade</t>
  </si>
  <si>
    <t>ValorUnit.</t>
  </si>
  <si>
    <t>Marca Produto</t>
  </si>
  <si>
    <t>ABERTURA DE CAVA EM SOLO TIPO A OU B PARA IMPLANTACAO DE CAIXA DE PASSAGEM COM 300 X 300 X 400 MM DE CAIXA DE PASSAGEM COM 300 X 300 X 400 MM</t>
  </si>
  <si>
    <t>UN</t>
  </si>
  <si>
    <t>ABERTURA DE CAVA EM SOLO TIPO A OU B PARA IMPLANTACAO DE CAIXA DE PASSAGEM COM 400 X 400 X 400 MM DE CAIXA DE PASSAGEM COM 400 X 400 X 400 MM</t>
  </si>
  <si>
    <t>ABERTURA DE CAVA EM SOLO TIPO A OU B PARA IMPLANTACAO DE CAIXA DE PASSAGEM COM 500 X 500 X 500 MM DE CAIXA DE PASSAGEM COM 500 X 500 X 500 MM</t>
  </si>
  <si>
    <t>ABERTURA DE CAVA EM SOLO TIPO A OU B PARA IMPLANTACAO DE TUBO DE CONCRETO SIMPLES DN 60 X 1000 MM DE TUBO DE CONCRETO SIMPLES DN 60 X 1000 MM</t>
  </si>
  <si>
    <t xml:space="preserve">ABERTURA DE CAVA EM SOLO TIPO C (ROCHOSO) PARA IMPLANTACAO DE CAIXA DE PASSAGEM COM 300 X 300 X 400 MM </t>
  </si>
  <si>
    <t>ABERTURA DE CAVA EM SOLO TIPO C (ROCHOSO) PARA IMPLANTACAO DE TUBO DE CONCRETO SIMPLES DN 60 X 1000 MM DE TUBO DE CONCRETO SIMPLES DN 60 X 1000 MM</t>
  </si>
  <si>
    <t>ABERTURA DE VALA EM SOLO TIPO A OU B - LARGURA 300 MM / PROFUNDIDADE 500 MM PROFUNDIDADE 500 MM</t>
  </si>
  <si>
    <t>M</t>
  </si>
  <si>
    <t>ABERTURA DE VALA EM SOLO TIPO A OU B - LARGURA 400 MM / PROFUNDIDADE 500 MM PROFUNDIDADE 500 MM</t>
  </si>
  <si>
    <t>ABERTURA DE VALA EM SOLO TIPO C (ROCHOSO) - LARGURA 300 MM / PROFUNDIDADE 500 MM PROFUNDIDADE 500 MM</t>
  </si>
  <si>
    <t>ABERTURA DE VALA EM SOLO TIPO C (ROCHOSO) - LARGURA 400 MM / PROFUNDIDADE 500 MM PROFUNDIDADE 500 MM</t>
  </si>
  <si>
    <t>APLICACAO / INSTALACAO DE ETIQUETA PLASTICA PARA IDENTIFICACAO DE CIRCUITOS NO INTERIOR DA CAIXA DE PASSAGEM PARA IDENTIFICACAO DE CIRCUITOS NO INTERIOR DA CAIXA DE PASSAGEM</t>
  </si>
  <si>
    <t>CONSTRUCAO DE MURETA DE ALVENARIA DE 1,8 (A) X 1,2 (L) X 0,3 (P) M, COM COBERTURA, REBOCADA E PINTURA DE 1,8 (A) X 1,2 (L) X 0,3 (P) M, COM COBERTURA, REBOCADA E PINTURA</t>
  </si>
  <si>
    <t>CORTE DE ASFALTO NA PISTA EXISTENTE COM EQUIPAMENTO ESPECIFICO E REPOSICAO DE CAMADA ASFALTICA NO FECHAMENTO DA VALA ESPECIFICO E REPOSICAO DE CAMADA ASFALTICA NO FECHAMENTO DA VALA</t>
  </si>
  <si>
    <t>DESMONTAGEM / RETIRADA DE ESTRUTURA (AS11) E CABO DE LIGACAO DA LUMINARIA EM POSTE METALICO EXISTENTE, POR POSTE DA LUMINARIA EM POSTE METALICO EXISTENTE, POR POSTE</t>
  </si>
  <si>
    <t>DESMONTAGEM / RETIRADA DE QUADRO DE PROTECAO EXISTENTE EM POSTE METALICO (QP04) E RAMAL DE LIGACAO AEREO EM POSTE METALICO (QP04) E RAMAL DE LIGACAO AEREO</t>
  </si>
  <si>
    <t>CJ</t>
  </si>
  <si>
    <t>ENVELOPAMENTO DE DUTO(S) COM CONCRETO USINADO FCK 20 MPA EM VALA COM LARGURA DE 300 MM EM VALA COM LARGURA DE 300 MM</t>
  </si>
  <si>
    <t>ENVELOPAMENTO DE DUTO(S) COM CONCRETO USINADO FCK 20 MPA EM VALA COM LARGURA DE 400 MM EM VALA COM LARGURA DE 400 MM</t>
  </si>
  <si>
    <t>EXECUCAO DE CONEXAO OU EMENDA EM CONDUTORES NO INTEIROR DA CAIXA DE PASSAGEM, INCLUINDO SOLDA ESTANHO E ISOLACAO NO INTEIROR DA CAIXA DE PASSAGEM, INCLUINDO SOLDA ESTANHO E ISOLACAO</t>
  </si>
  <si>
    <t xml:space="preserve">FECHAMENTO DE VALA - LARGURA 300 MM / PROFUNDIDADE 500 MM </t>
  </si>
  <si>
    <t xml:space="preserve">FECHAMENTO DE VALA - LARGURA 400 MM / PROFUNDIDADE 500 MM </t>
  </si>
  <si>
    <t>IMPLANTACAO / INSTALACAO E FIXACAO DE BRACO CURVO DUPLO METALICO PARA LUMINARIA METALICO PARA LUMINARIA</t>
  </si>
  <si>
    <t>IMPLANTACAO / INSTALACAO E FIXACAO DE BRACO CURVO SIMPLES METALICO PARA LUMINARIA METALICO PARA LUMINARIA</t>
  </si>
  <si>
    <t>IMPLANTACAO / INSTALACAO E FIXACAO DE SUPORTE TOPO METALICO PARA LUMINARIA PARA LUMINARIA</t>
  </si>
  <si>
    <t>IMPLANTACAO E FIXACAO DE POSTE DE ACO RETO, TELECONICO, COM ALTURAS DE 8 E 10 M, INCLUINDO APRUMACAO COM ALTURAS DE 8 E 10 M, INCLUINDO APRUMACAO</t>
  </si>
  <si>
    <t>INSTALACAO / IMPLANTACAO DE CAIXA DE PASSAGEM DE ALVENARIA COM 300 X 300 X 400 MM, INCLUINDO TAMPA, NIVELAMENTO E DRENAGEM COM 300 X 300 X 400 MM, INCLUINDO TAMPA, NIVELAMENTO E DRENAGEM</t>
  </si>
  <si>
    <t>INSTALACAO / IMPLANTACAO DE CAIXA DE PASSAGEM DE ALVENARIA COM 400 X 400 X 400 MM, INCLUINDO TAMPA, NIVELAMENTO E DRENAGEM COM 400 X 400 X 400 MM, INCLUINDO TAMPA, NIVELAMENTO E DRENAGEM</t>
  </si>
  <si>
    <t>INSTALACAO / IMPLANTACAO DE CAIXA DE PASSAGEM DE ALVENARIA COM 500 X 500 X 500 MM, INCLUINDO TAMPA, NIVELAMENTO E DRENAGEM COM 500 X 500 X 500 MM, INCLUINDO TAMPA, NIVELAMENTO E DRENAGEM</t>
  </si>
  <si>
    <t>INSTALACAO DE CABO DE LIGACAO DA(S) LUMINARIA(S) EM CABO DE COBRE ISOLADO MULTIPOLAR NO INTERIOR DO POSTE / BRACO DE COBRE ISOLADO MULTIPOLAR NO INTERIOR DO POSTE / BRACO</t>
  </si>
  <si>
    <t>INSTALACAO DE CIRCUITO(S) SUBTERRANEO(S) EM CABO DE COBRE ISOLADO MULTIPOLAR, POR METRO, EM ELETRODUTO IMPLANTADO DE COBRE ISOLADO MULTIPOLAR, POR METRO, EM ELETRODUTO IMPLANTADO</t>
  </si>
  <si>
    <t>INSTALACAO DE CONDUTOR DE ATERRAMENTO NO POSTE METALICO, INCLUINDO HASTE DE ATERRAMENTO E CONEXOES INCLUINDO HASTE DE ATERRAMENTO E CONEXOES</t>
  </si>
  <si>
    <t>INSTALACAO DE DISJUNTOR MONOFASICO PADRAO DIN EM JANELA DE INSPECAO DO POSTE DE ACO, INCLUINDO CONEXOES E FIXACAO EM TRILHO EM JANELA DE INSPECAO DO POSTE DE ACO, INCLUINDO CONEXOES E FIXACAO EM TRILHO</t>
  </si>
  <si>
    <t>INSTALACAO DE ELETRODUTO PVC CORRUGADO FLEXIVEL PARA RAMAIS SUBTERRANEOS, INCLUINDO AREIA NA VALA PARA ACOMODACAO SUBTERRANEOS, INCLUINDO AREIA NA VALA PARA ACOMODACAO</t>
  </si>
  <si>
    <t>INSTAL. DE FITA INDICATIVA CUIDADO - REDE ELETRICA ABAIXO" "</t>
  </si>
  <si>
    <t>INSTALACAO E FIXACAO DE LUMINAIA LED VIARIA, INCLUINDO CONEXOES E RELE FOTOELETRONICO INCLUINDO CONEXOES E RELE FOTOELETRONICO</t>
  </si>
  <si>
    <t>LOCACAO DE ESTRUTURAS PARA IMPLANTACAO, POR POSTE DE ILUMINACAO DE ILUMINACAO</t>
  </si>
  <si>
    <t>LOCACAO E INSTALACAO DE ENTRADA DE ENERGIA ELETRICA PADRAO CONCESSIONARIA EM POSTE INCORPORADO - ENTRADA AEREA / SAIDA SUBTERRANEA CONCESSIONARIA EM POSTE INCORPORADO - ENTRADA AEREA / SAIDA SUBTERRANEA</t>
  </si>
  <si>
    <t>MONTAGEM DE QUADRO GERAL DE BAIXA TENSAO INCLUINDO INSTALACAO E FIXACAO EM MURETA DE ALVENARIA, CONEXOES DE ENTRADA E SAIDA INCLUINDO INSTALACAO E FIXACAO EM MURETA DE ALVENARIA, CONEXOES DE ENTRADA E SAIDA</t>
  </si>
  <si>
    <t>PREENCHIMENTO COM CONCRETO USINADO DE TUBO DE CONCRETO SIMPLES (DN 600 X 1000 MM), INCLUINDO IMPLANTACAO DO CHUMBADOR SIMPLES (DN 600 X 1000 MM), INCLUINDO IMPLANTACAO DO CHUMBADOR</t>
  </si>
  <si>
    <t>RETIRADA DE RAMAL AEREO EXISTENTE EM CABO DE ALUMINIO QUADRUPLEX 3X1X10+10 MM , INCLUINDO CONEXOES E AMARRACOES QUADRUPLEX 3X1X10+10 MM , INCLUINDO CONEXOES E AMARRACOES</t>
  </si>
  <si>
    <t>RETIRADA E REPOSICAO DE GRAMADO (PAISAGISMO EXISTENTE) NO TRECHO DE ABERTURA DE VALAS, POR METRO LINEAR NO TRECHO DE ABERTURA DE VALAS, POR METRO LINEAR</t>
  </si>
  <si>
    <t>RETIRADA E REPOSICAO DE PAVIMENTO EXISTENTE (PVAS) NO TRECHO DE ABERTURA DE VALAS, POR METRO LINEAR NO TRECHO DE ABERTURA DE VALAS, POR METRO LINEAR</t>
  </si>
  <si>
    <t xml:space="preserve"> ABRACADEIRA DE NYLON PRETA 3,7 X 151 MM" "</t>
  </si>
  <si>
    <t>PC</t>
  </si>
  <si>
    <t xml:space="preserve">AREIA REGULAR </t>
  </si>
  <si>
    <t>M³</t>
  </si>
  <si>
    <t xml:space="preserve">ARRUELA LISA ABA LARGA O 3/8 - INOX </t>
  </si>
  <si>
    <t>BRACO CURVO DUPLO GALVANIZADO A FOGO PH=1X2.000 MM+1X2.500 MM, PV=2.000 MM, O EXTERNO 60,3 MM, PAREDE 3,0 MM PH=1X2.000 MM+1X2.500 MM, PV=2.000 MM, O EXTERNO 60,3 MM, PAREDE 3,0 MM</t>
  </si>
  <si>
    <t>BRACO CURVO DUPLO GALVANIZADO A FOGO PH=1X2.000 MM+1X3.000 MM, PV=2.000 MM, O EXTERNO 60,3 MM, PAREDE 3,0 MM PH=1X2.000 MM+1X3.000 MM, PV=2.000 MM, O EXTERNO 60,3 MM, PAREDE 3,0 MM</t>
  </si>
  <si>
    <t>BRACO CURVO DUPLO GALVANIZADO A FOGO PH=2X2.000 MM, PV=2.000 MM, O EXTERNO 60,3 MM, PAREDE 3,0 MM PH=2X2.000 MM, PV=2.000 MM, O EXTERNO 60,3 MM, PAREDE 3,0 MM</t>
  </si>
  <si>
    <t>BRACO CURVO DUPLO GALVANIZADO A FOGO PH=2X3.000 MM, PV=2.000 MM, O EXTERNO 60,3 MM, PAREDE 3,0 MM PH=2X3.000 MM, PV=2.000 MM, O EXTERNO 60,3 MM, PAREDE 3,0 MM</t>
  </si>
  <si>
    <t>BRACO CURVO SIMPLES GALVANIZADO A FOGO SEM SAPATA PH=2.500 MM, PV=2.000 MM, O EXTERNO 60,3 MM, PAREDE 3,0 MM PH=2.500 MM, PV=2.000 MM, O EXTERNO 60,3 MM, PAREDE 3,0 MM</t>
  </si>
  <si>
    <t>BRACO CURVO SIMPLES GALVANIZADO A FOGO SEM SAPATA PH=3.000 MM, PV=2.000 MM, O EXTERNO 60,3 MM, PAREDE 3,0 MM PH=3.000 MM, PV=2.000 MM, O EXTERNO 60,3 MM, PAREDE 3,0 MM</t>
  </si>
  <si>
    <t xml:space="preserve">BRITA N.  01 </t>
  </si>
  <si>
    <t>CABO COBRE ISOLADO MULTIPOLAR 2 X 1,5 MM  - 0,6/1KV - HEPR 90 C - FLEXIVEL HEPR 90 C - FLEXIVEL</t>
  </si>
  <si>
    <t>CABO COBRE ISOLADO MULTIPOLAR 3 X 1,5 MM  0,6/1KV - HEPR 90 C - FLEXIVEL 0,6/1KV - HEPR 90 C - FLEXIVEL</t>
  </si>
  <si>
    <t>CABO COBRE ISOLADO MULTIPOLAR 4 X 1,5 MM  - 0,6/1KV - HEPR 90 C - FLEXIVEL 0,6/1KV - HEPR 90 C - FLEXIVEL</t>
  </si>
  <si>
    <t>CABO COBRE ISOLADO MULTIPOLAR 5 X 1,5 MM  - 0,6/1KV - HEPR 90 C - FLEXIVEL 0,6/1KV - HEPR 90 C - FLEXIVEL</t>
  </si>
  <si>
    <t>CABO COBRE ISOLADO MULTIPOLAR 4 X 2,5 MM  - 0,6/1KV - HEPR 90 C - FLEXIVEL 0,6/1KV - HEPR 90 C - FLEXIVEL</t>
  </si>
  <si>
    <t>CABO COBRE ISOLADO MULTIPOLAR 4 X 4,0 MM  - 0,6/1KV - HEPR 90 C - FLEXIVEL 0,6/1KV - HEPR 90 C - FLEXIVEL</t>
  </si>
  <si>
    <t>CABO COBRE ISOLADO MULTIPOLAR 4 X 6,0 MM  - 0,6/1KV - HEPR 90 C - FLEXIVEL 0,6/1KV - HEPR 90 C - FLEXIVEL</t>
  </si>
  <si>
    <t>CABO COBRE ISOLADO MULTIPOLAR 4 X 10,0 MM  - 0,6/1KV - HEPR 90 C - FLEXIVEL 0,6/1KV - HEPR 90 C - FLEXIVEL</t>
  </si>
  <si>
    <t>CABO COBRE ISOLADO UNIPOLAR 1 X 2,5 MM  - 0,6/1KV - HEPR 90 C - FLEXIVEL - PRETO 0,6/1KV - HEPR 90 C - FLEXIVEL - PRETO</t>
  </si>
  <si>
    <t>CABO COBRE ISOLADO UNIPOLAR 1 X 6,0 MM  - 0,6/1KV - HEPR 90 C - FLEXIVEL - PRETO HEPR 90 C - FLEXIVEL - PRETO</t>
  </si>
  <si>
    <t>CABO COBRE ISOLADO UNIPOLAR 1 X 10 MM  - 0,6/1KV - HEPR 90 C - FLEXIVEL - VERDE 0,6/1KV - HEPR 90 C - FLEXIVEL - VERDE</t>
  </si>
  <si>
    <t>CABO COBRE ISOLADO UNIPOLAR 1 X 16 MM  - 0,6/1KV - HEPR 90 C - FLEXIVEL - PRETO HEPR 90 C - FLEXIVEL - PRETO</t>
  </si>
  <si>
    <t>CAIXA DE PASSAGEM EM CONCRETO PRE-MOLDADO 300 X 300 X 400 MM SEM TAMPA E FUNDO X 400 MM SEM TAMPA E FUNDO</t>
  </si>
  <si>
    <t>CAIXA DE PASSAGEM EM CONCRETO PRE-MOLDADO 400 X 400 X 400 MM SEM TAMPA E FUNDO 400 MM SEM TAMPA E FUNDO</t>
  </si>
  <si>
    <t>CAIXA DE PASSAGEM EM CONCRETO PRE-MOLDADO 500 X 500 X 500 MM SEM TAMPA E FUNDO 500 MM SEM TAMPA E FUNDO</t>
  </si>
  <si>
    <t>CONCRETO USINADO FCK 20 MPA CONCRETO USINADO FCK 20 MPA</t>
  </si>
  <si>
    <t>CONECTOR PARA HASTE TERRA COBREADA O 1/2 CONECTOR PARA HASTE TERRA COBREADA O 1/2""</t>
  </si>
  <si>
    <t>CONECTOR PARA HASTE TERRA COBREADA O 5/8 "</t>
  </si>
  <si>
    <t>CONECTOR TIPO BOX RETO ALUMINIO O 1 "</t>
  </si>
  <si>
    <t>CONECTOR TIPO BOX RETO ALUMINIO O 1 1/2 "</t>
  </si>
  <si>
    <t>CONECTOR TIPO BOX RETO ALUMINIO O 2 "</t>
  </si>
  <si>
    <t>CONJUNTO CHUMBADOR ESTRUTURADO COM QUATRO PARAFUSOS, O 19,0 X 500 MM GALVANIZADO A FOGO O 19,0 X 500 MM GALVANIZADO A FOGO</t>
  </si>
  <si>
    <t>CONJUNTO QUADRO / REQUADRO PARA CAIXA DE PASSAGEM - BORDA EXTERNA 390 X 390 MM BORDA EXTERNA 390 X 390 MM</t>
  </si>
  <si>
    <t>CONJUNTO QUADRO / REQUADRO PARA CAIXA DE PASSAGEM - BORDA EXTERNA 490 X 490 MM BORDA EXTERNA 490 X 490 MM</t>
  </si>
  <si>
    <t>CONJUNTO QUADRO / REQUADRO BIPARTIDO PARA CAIXA DE PASSAGEM - BORDA EXTERNA 620 X 620 MM DE PASSAGEM - BORDA EXTERNA 620 X 620 MM</t>
  </si>
  <si>
    <t>DISJUNTOR TERMOMAGNETICO 1 X 20 A - 3 KA - 230 V - CURVA C" - DIN - 3 KA - 230 V - CURVA "C" - DIN"</t>
  </si>
  <si>
    <t>DISJUNTOR TERMOMAGNETICO 1 X 4 A - 3 KA - 230 V - CURVA C" - DIN 3 KA - 230 V - CURVA "C" - DIN"</t>
  </si>
  <si>
    <t>DISJUNTOR TERMOMAGNETICO 3 X 63 A - 6 KA - 400 V - CURVA C" - DIN 6 KA - 400 V - CURVA "C" - DIN"</t>
  </si>
  <si>
    <t>ELETRODUTO PVC CORRUGADO FLEXIVEL PEAD 1 (32MM) - CINZA "</t>
  </si>
  <si>
    <t>ELETRODUTO PVC CORRUGADO FLEXIVEL PEAD 1 1/2 (50MM) - CINZA "</t>
  </si>
  <si>
    <t>ELETRODUTO PVC CORRUGADO FLEXIVEL PEAD 2 (63MM) - CINZA "</t>
  </si>
  <si>
    <t>ENTRADA DE ENERGIA ELETRICA 3 X 63 A - C8 - ENTRADA AEREA / SAIDA SUBTERRANEA - PADRAO RGE/CPFL ENTRADA AEREA / SAIDA SUBTERRANEA - PADRAO RGE/CPFL</t>
  </si>
  <si>
    <t xml:space="preserve">ESTANHO PARA SOLDA EM FIO 1,5 MM - ROLO 500 G </t>
  </si>
  <si>
    <t xml:space="preserve">ETIQUETA PLASTICA PARA IDENTIFICACAO DE CIRCUITOS </t>
  </si>
  <si>
    <t>FITA INDICATIVA CUIDADO - REDE ELETRICA ABAIXO" "</t>
  </si>
  <si>
    <t xml:space="preserve">FITA ISOLANTE AUTOFUSAO 19 MM X 10 M - 1 KV </t>
  </si>
  <si>
    <t xml:space="preserve">FITA ISOLANTE PVC 18 MM X 20 M - 750 V </t>
  </si>
  <si>
    <t>HASTE TERRA COBREADA O 1/2 X 1.500 MM "</t>
  </si>
  <si>
    <t>HASTE TERRA COBREADA O 5/8 X 2.400 MM "</t>
  </si>
  <si>
    <t xml:space="preserve">INTERRUPTOR DIFERENCIAL RESIDUAL 25 A - 30 MA - 4 P - DIN </t>
  </si>
  <si>
    <t>LUMINARIA LED 100 W - 470 MA - 220 V - 50/60 HZ - F.P. &gt; 0,95 - 4000K - FLUXO &gt;= 12389,60 LM - COM BASE PARA RELE F.P. &gt; 0,95 - 4000K - FLUXO &gt;- 12389,60 LM - COM BASE PARA RELE</t>
  </si>
  <si>
    <t>LUMINARIA LED 150 W - 470 MA - 220 V - 50/60 HZ - F.P. &gt; 0,95 - 4000K - FLUXO &gt;- 17645,00 LM - COM BASE PARA RELE F.P. &gt; 0,95 - 4000K - FLUXO &gt; - 17645,00 LM - COM BASE PARA RELE</t>
  </si>
  <si>
    <t>LUMINARIA LED 200 W - 470 MA - 220 V - 50/60 HZ - F.P. &gt; 0,95 - 4000K - FLUXO &gt;- 24889,90 LM - COM BASE PARA RELE - F.P. &gt; 0,95 - 4000K - FLUXO &gt;- 24889,90 LM - COM BASE PARA RELE</t>
  </si>
  <si>
    <t xml:space="preserve">LUVA DE EMENDA A COMPRESSAO 16 MM  </t>
  </si>
  <si>
    <t xml:space="preserve">MASSA PARA CALAFETAR CINZA PARA VEDACAO DE DUTOS - 500 GR </t>
  </si>
  <si>
    <t>MURETA DE ALVENARIA 1,80 (A) X 1,20 (L) X 0,30 (P) M, COBERTURA CERAMICA, REBOCADA E COM PINTURA ACRILICA VERDE ESCURO COBERTURA CERAMICA, REBOCADA E COM PINTURA ACRILICA VERDE ESCURO</t>
  </si>
  <si>
    <t>PARAFUSO CABECA SEXTAVADA ZINCADO 1/4'' X 1/2 "</t>
  </si>
  <si>
    <t>PARAFUSO SEXTAVADO O 3/8 X 2 1/2" - INOX "</t>
  </si>
  <si>
    <t>PARAFUSO SEXTAVADO O 3/8 X 3" - INOX "</t>
  </si>
  <si>
    <t xml:space="preserve">PO DE BRITA </t>
  </si>
  <si>
    <t>PORCA SEXTAVADA O 3/8 - INOX "</t>
  </si>
  <si>
    <t>PORCA SEXTAVADA ZINCADA O 1/4 "</t>
  </si>
  <si>
    <t>POSTE RETO TELECONICO SEM EMENDAS GALVANIZADO A FOGO 10.000 MM COM BASE SAPATA, O BASE 127 MM, O TOPO 60,3 MM, PAREDE 3,0 MM MM COM BASE SAPATA, O BASE 127 MM, O TOPO 60,3 MM, PAREDE 3,0 MM</t>
  </si>
  <si>
    <t>POSTE RETO TELECONICO SEM EMENDAS GALVANIZADO A FOGO 8.000 MM COM BASE SAPATA, O BASE 127 MM, O TOPO 76,0 MM, PAREDE 3,0 MM MM COM BASE SAPATA, O BASE 127 MM, O TOPO 76,0 MM, PAREDE 3,0 MM</t>
  </si>
  <si>
    <t>QUADRO DE COMANDO METALICO DE EMBUTIR 800X800X160 MM COM PLACA DE MONTAGEM, BARRAMENTO GERAL DE COBRE (P:100A  D:70A) PADRAO DIN, BARRAS N E P, COM TAMPA DE PROTECAO INTERNA E PORTA METALICA COM MIOLO/CHAVE, PINTURA CINZA EPOXI - IP-64 COM PLACA DE MONTAGEM, BARRAMENTO GERAL DE COBRE (P:100A  D:70A) PADRAO DIN, BARRAS N E P, COM TAMPA DE PROTECAO INTERNA E PORTA METALICA COM MIOLO/CHAVE, PINTURA CINZA EPOXI - IP-64</t>
  </si>
  <si>
    <t>RELE FOTOELETRONICO 105/305 V - 1000W/1800VA - RE-98 PLUS ZEUS PLUS ZEUS</t>
  </si>
  <si>
    <t>SUPORTE TOPO GALVANIZADO A FOGO, ENCAIXE O 60,3 MM, PROJECAO 4X1.500 MM, SAIDA O 60,3 MM, PAREDE 3,0 MM PROJECAO 4X1.500 MM, SAIDA O 60,3 MM, PAREDE 3,0 MM</t>
  </si>
  <si>
    <t>TAMPA EM CONCRETO PRE-MOLDADO PARA CAIXA DE PASSAGEM 300 X 300 X 65 MM 300 X 300 X 65 MM</t>
  </si>
  <si>
    <t>TAMPA EM CONCRETO PRE-MOLDADO PARA CAIXA DE PASSAGEM 400 X 400 X 65 MM 400 X 400 X 65 MM</t>
  </si>
  <si>
    <t>TAMPA EM CONCRETO PRE-MOLDADO PARA CAIXA DE PASSAGEM 500 X 500 X 65 MM 500 X 500 X 65 MM</t>
  </si>
  <si>
    <t xml:space="preserve">TERMINAL A DUPLA COMPRESSAO 10 MM  - FURO O 6,5 MM </t>
  </si>
  <si>
    <t xml:space="preserve">TERMINAL A DUPLA COMPRESSAO 16 MM  - FURO O 6,5 MM </t>
  </si>
  <si>
    <t xml:space="preserve">TERMINAL PRE-ISOLADO TIPO ILHOS 1,5MM  - PRETO </t>
  </si>
  <si>
    <t xml:space="preserve">TERMINAL PRE-ISOLADO TIPO ILHOS 2,5 MM  - AZUL </t>
  </si>
  <si>
    <t xml:space="preserve">TERMINAL PRE-ISOLADO TIPO ILHOS 4,0 MM  - CINZA </t>
  </si>
  <si>
    <t xml:space="preserve">TERMINAL PRE-ISOLADO TIPO ILHOS 6,0 MM  - AMARELO </t>
  </si>
  <si>
    <t xml:space="preserve">TERMINAL PRE-ISOLADO TIPO ILHOS 10,0 MM  - VERMELHO </t>
  </si>
  <si>
    <t>TERMINAL PRE-ISOLADO TIPO OLHAL 1,5-2,5 MM  - F. O 4,3 MM - AZUL F. O 4,3 MM - AZUL</t>
  </si>
  <si>
    <t>TERMINAL PRE-ISOLADO TIPO OLHAL 4,0-6,0 MM  - F. O 4,3 MM - AMARELO - AMARELO</t>
  </si>
  <si>
    <t xml:space="preserve">TERMINAL PRE-ISOLADO TIPO PINO TUBULAR TPP-16-16 </t>
  </si>
  <si>
    <t xml:space="preserve">TRILHO DIN 35 MM </t>
  </si>
  <si>
    <t xml:space="preserve">TUBO DE CONCRETO SIMPLES DN 60 X 1000 MM </t>
  </si>
  <si>
    <t>Mão de Obra</t>
  </si>
  <si>
    <t>Material</t>
  </si>
  <si>
    <t>ValorTotal</t>
  </si>
  <si>
    <t>ORÇAMENTO DA MÃO DE OBRA</t>
  </si>
  <si>
    <t>LISTA DE MATERIAIS E ORÇAMENTO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</si>
</sst>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6" fillId="0" borderId="0" xfId="0" applyFont="1" applyAlignment="1">
      <alignment horizontal="center"/>
    </xf>
    <xf numFmtId="164" fontId="36" fillId="0" borderId="0" xfId="0" applyNumberFormat="1" applyFont="1" applyAlignment="1">
      <alignment horizontal="center"/>
    </xf>
    <xf numFmtId="2" fontId="36" fillId="0" borderId="0" xfId="0" applyNumberFormat="1" applyFont="1" applyAlignment="1">
      <alignment horizontal="center"/>
    </xf>
    <xf numFmtId="2" fontId="37" fillId="0" borderId="0" xfId="0" applyNumberFormat="1" applyFont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zoomScale="80" zoomScaleNormal="80" zoomScalePageLayoutView="0" workbookViewId="0" topLeftCell="B22">
      <selection activeCell="B50" sqref="B50"/>
    </sheetView>
  </sheetViews>
  <sheetFormatPr defaultColWidth="9.140625" defaultRowHeight="15"/>
  <cols>
    <col min="1" max="1" width="5.421875" style="0" bestFit="1" customWidth="1"/>
    <col min="2" max="2" width="255.7109375" style="0" bestFit="1" customWidth="1"/>
    <col min="3" max="3" width="11.7109375" style="0" bestFit="1" customWidth="1"/>
    <col min="4" max="4" width="12.28125" style="0" bestFit="1" customWidth="1"/>
    <col min="5" max="5" width="12.57421875" style="0" bestFit="1" customWidth="1"/>
    <col min="6" max="6" width="20.57421875" style="2" customWidth="1"/>
    <col min="7" max="7" width="19.57421875" style="3" customWidth="1"/>
    <col min="8" max="8" width="16.00390625" style="0" bestFit="1" customWidth="1"/>
  </cols>
  <sheetData>
    <row r="1" spans="1:8" s="6" customFormat="1" ht="15.75">
      <c r="A1" s="6" t="s">
        <v>0</v>
      </c>
      <c r="B1" s="6" t="s">
        <v>1</v>
      </c>
      <c r="C1" s="6" t="s">
        <v>2</v>
      </c>
      <c r="E1" s="6" t="s">
        <v>3</v>
      </c>
      <c r="F1" s="7" t="s">
        <v>4</v>
      </c>
      <c r="G1" s="8" t="s">
        <v>136</v>
      </c>
      <c r="H1" s="6" t="s">
        <v>5</v>
      </c>
    </row>
    <row r="2" spans="6:7" s="6" customFormat="1" ht="15.75">
      <c r="F2" s="7"/>
      <c r="G2" s="8"/>
    </row>
    <row r="3" spans="2:7" s="6" customFormat="1" ht="15.75">
      <c r="B3" s="10" t="s">
        <v>137</v>
      </c>
      <c r="F3" s="7"/>
      <c r="G3" s="8"/>
    </row>
    <row r="4" spans="2:7" s="6" customFormat="1" ht="15.75">
      <c r="B4" s="10"/>
      <c r="F4" s="7"/>
      <c r="G4" s="8"/>
    </row>
    <row r="5" spans="1:8" ht="15">
      <c r="A5">
        <v>1</v>
      </c>
      <c r="B5" t="s">
        <v>6</v>
      </c>
      <c r="C5" t="s">
        <v>7</v>
      </c>
      <c r="D5" t="s">
        <v>134</v>
      </c>
      <c r="E5">
        <v>66</v>
      </c>
      <c r="F5" s="4"/>
      <c r="G5" s="3">
        <f>E5*F5</f>
        <v>0</v>
      </c>
      <c r="H5" s="5"/>
    </row>
    <row r="6" spans="1:8" ht="15">
      <c r="A6">
        <v>2</v>
      </c>
      <c r="B6" t="s">
        <v>8</v>
      </c>
      <c r="C6" t="s">
        <v>7</v>
      </c>
      <c r="D6" t="s">
        <v>134</v>
      </c>
      <c r="E6">
        <v>2</v>
      </c>
      <c r="F6" s="4"/>
      <c r="G6" s="3">
        <f aca="true" t="shared" si="0" ref="G6:G72">E6*F6</f>
        <v>0</v>
      </c>
      <c r="H6" s="5"/>
    </row>
    <row r="7" spans="1:8" ht="15">
      <c r="A7">
        <v>3</v>
      </c>
      <c r="B7" t="s">
        <v>9</v>
      </c>
      <c r="C7" t="s">
        <v>7</v>
      </c>
      <c r="D7" t="s">
        <v>134</v>
      </c>
      <c r="E7">
        <v>1</v>
      </c>
      <c r="F7" s="4"/>
      <c r="G7" s="3">
        <f t="shared" si="0"/>
        <v>0</v>
      </c>
      <c r="H7" s="5"/>
    </row>
    <row r="8" spans="1:8" ht="15">
      <c r="A8">
        <v>4</v>
      </c>
      <c r="B8" t="s">
        <v>10</v>
      </c>
      <c r="C8" t="s">
        <v>7</v>
      </c>
      <c r="D8" t="s">
        <v>134</v>
      </c>
      <c r="E8">
        <v>52</v>
      </c>
      <c r="F8" s="4"/>
      <c r="G8" s="3">
        <f t="shared" si="0"/>
        <v>0</v>
      </c>
      <c r="H8" s="5"/>
    </row>
    <row r="9" spans="1:8" ht="15">
      <c r="A9">
        <v>5</v>
      </c>
      <c r="B9" t="s">
        <v>11</v>
      </c>
      <c r="C9" t="s">
        <v>7</v>
      </c>
      <c r="D9" t="s">
        <v>134</v>
      </c>
      <c r="E9">
        <v>7</v>
      </c>
      <c r="F9" s="4"/>
      <c r="G9" s="3">
        <f t="shared" si="0"/>
        <v>0</v>
      </c>
      <c r="H9" s="5"/>
    </row>
    <row r="10" spans="1:8" ht="15">
      <c r="A10">
        <v>6</v>
      </c>
      <c r="B10" t="s">
        <v>12</v>
      </c>
      <c r="C10" t="s">
        <v>7</v>
      </c>
      <c r="D10" t="s">
        <v>134</v>
      </c>
      <c r="E10">
        <v>10</v>
      </c>
      <c r="F10" s="4"/>
      <c r="G10" s="3">
        <f t="shared" si="0"/>
        <v>0</v>
      </c>
      <c r="H10" s="5"/>
    </row>
    <row r="11" spans="1:8" ht="15">
      <c r="A11">
        <v>7</v>
      </c>
      <c r="B11" t="s">
        <v>13</v>
      </c>
      <c r="C11" t="s">
        <v>14</v>
      </c>
      <c r="D11" t="s">
        <v>134</v>
      </c>
      <c r="E11" s="1">
        <v>1563</v>
      </c>
      <c r="F11" s="4"/>
      <c r="G11" s="3">
        <f t="shared" si="0"/>
        <v>0</v>
      </c>
      <c r="H11" s="5"/>
    </row>
    <row r="12" spans="1:8" ht="15">
      <c r="A12">
        <v>8</v>
      </c>
      <c r="B12" t="s">
        <v>15</v>
      </c>
      <c r="C12" t="s">
        <v>14</v>
      </c>
      <c r="D12" t="s">
        <v>134</v>
      </c>
      <c r="E12">
        <v>406</v>
      </c>
      <c r="F12" s="4"/>
      <c r="G12" s="3">
        <f t="shared" si="0"/>
        <v>0</v>
      </c>
      <c r="H12" s="5"/>
    </row>
    <row r="13" spans="1:8" ht="15">
      <c r="A13">
        <v>9</v>
      </c>
      <c r="B13" t="s">
        <v>16</v>
      </c>
      <c r="C13" t="s">
        <v>14</v>
      </c>
      <c r="D13" t="s">
        <v>134</v>
      </c>
      <c r="E13">
        <v>98</v>
      </c>
      <c r="F13" s="4"/>
      <c r="G13" s="3">
        <f t="shared" si="0"/>
        <v>0</v>
      </c>
      <c r="H13" s="5"/>
    </row>
    <row r="14" spans="1:8" ht="15">
      <c r="A14">
        <v>10</v>
      </c>
      <c r="B14" t="s">
        <v>17</v>
      </c>
      <c r="C14" t="s">
        <v>14</v>
      </c>
      <c r="D14" t="s">
        <v>134</v>
      </c>
      <c r="E14">
        <v>64</v>
      </c>
      <c r="F14" s="4"/>
      <c r="G14" s="3">
        <f t="shared" si="0"/>
        <v>0</v>
      </c>
      <c r="H14" s="5"/>
    </row>
    <row r="15" spans="1:8" ht="15">
      <c r="A15">
        <v>11</v>
      </c>
      <c r="B15" t="s">
        <v>18</v>
      </c>
      <c r="C15" t="s">
        <v>7</v>
      </c>
      <c r="D15" t="s">
        <v>134</v>
      </c>
      <c r="E15">
        <v>113</v>
      </c>
      <c r="F15" s="4"/>
      <c r="G15" s="3">
        <f t="shared" si="0"/>
        <v>0</v>
      </c>
      <c r="H15" s="5"/>
    </row>
    <row r="16" spans="1:8" ht="15">
      <c r="A16">
        <v>12</v>
      </c>
      <c r="B16" t="s">
        <v>19</v>
      </c>
      <c r="C16" t="s">
        <v>7</v>
      </c>
      <c r="D16" t="s">
        <v>134</v>
      </c>
      <c r="E16">
        <v>1</v>
      </c>
      <c r="F16" s="4"/>
      <c r="G16" s="3">
        <f t="shared" si="0"/>
        <v>0</v>
      </c>
      <c r="H16" s="5"/>
    </row>
    <row r="17" spans="1:8" ht="15">
      <c r="A17">
        <v>13</v>
      </c>
      <c r="B17" t="s">
        <v>20</v>
      </c>
      <c r="C17" t="s">
        <v>14</v>
      </c>
      <c r="D17" t="s">
        <v>134</v>
      </c>
      <c r="E17">
        <v>135</v>
      </c>
      <c r="F17" s="4"/>
      <c r="G17" s="3">
        <f t="shared" si="0"/>
        <v>0</v>
      </c>
      <c r="H17" s="5"/>
    </row>
    <row r="18" spans="1:8" ht="15">
      <c r="A18">
        <v>14</v>
      </c>
      <c r="B18" t="s">
        <v>21</v>
      </c>
      <c r="C18" t="s">
        <v>7</v>
      </c>
      <c r="D18" t="s">
        <v>134</v>
      </c>
      <c r="E18">
        <v>12</v>
      </c>
      <c r="F18" s="4"/>
      <c r="G18" s="3">
        <f t="shared" si="0"/>
        <v>0</v>
      </c>
      <c r="H18" s="5"/>
    </row>
    <row r="19" spans="1:8" ht="15">
      <c r="A19">
        <v>15</v>
      </c>
      <c r="B19" t="s">
        <v>22</v>
      </c>
      <c r="C19" t="s">
        <v>23</v>
      </c>
      <c r="D19" t="s">
        <v>134</v>
      </c>
      <c r="E19">
        <v>1</v>
      </c>
      <c r="F19" s="4"/>
      <c r="G19" s="3">
        <f t="shared" si="0"/>
        <v>0</v>
      </c>
      <c r="H19" s="5"/>
    </row>
    <row r="20" spans="1:8" ht="15">
      <c r="A20">
        <v>16</v>
      </c>
      <c r="B20" t="s">
        <v>24</v>
      </c>
      <c r="C20" t="s">
        <v>14</v>
      </c>
      <c r="D20" t="s">
        <v>134</v>
      </c>
      <c r="E20">
        <v>115</v>
      </c>
      <c r="F20" s="4"/>
      <c r="G20" s="3">
        <f t="shared" si="0"/>
        <v>0</v>
      </c>
      <c r="H20" s="5"/>
    </row>
    <row r="21" spans="1:8" ht="15">
      <c r="A21">
        <v>17</v>
      </c>
      <c r="B21" t="s">
        <v>25</v>
      </c>
      <c r="C21" t="s">
        <v>14</v>
      </c>
      <c r="D21" t="s">
        <v>134</v>
      </c>
      <c r="E21">
        <v>38</v>
      </c>
      <c r="F21" s="4"/>
      <c r="G21" s="3">
        <f t="shared" si="0"/>
        <v>0</v>
      </c>
      <c r="H21" s="5"/>
    </row>
    <row r="22" spans="1:8" ht="15">
      <c r="A22">
        <v>18</v>
      </c>
      <c r="B22" t="s">
        <v>26</v>
      </c>
      <c r="C22" t="s">
        <v>7</v>
      </c>
      <c r="D22" t="s">
        <v>134</v>
      </c>
      <c r="E22">
        <v>340</v>
      </c>
      <c r="F22" s="4"/>
      <c r="G22" s="3">
        <f t="shared" si="0"/>
        <v>0</v>
      </c>
      <c r="H22" s="5"/>
    </row>
    <row r="23" spans="1:8" ht="15">
      <c r="A23">
        <v>19</v>
      </c>
      <c r="B23" t="s">
        <v>27</v>
      </c>
      <c r="C23" t="s">
        <v>14</v>
      </c>
      <c r="D23" t="s">
        <v>134</v>
      </c>
      <c r="E23" s="1">
        <v>1661</v>
      </c>
      <c r="F23" s="4"/>
      <c r="G23" s="3">
        <f t="shared" si="0"/>
        <v>0</v>
      </c>
      <c r="H23" s="5"/>
    </row>
    <row r="24" spans="1:8" ht="15">
      <c r="A24">
        <v>20</v>
      </c>
      <c r="B24" t="s">
        <v>28</v>
      </c>
      <c r="C24" t="s">
        <v>14</v>
      </c>
      <c r="D24" t="s">
        <v>134</v>
      </c>
      <c r="E24">
        <v>470</v>
      </c>
      <c r="F24" s="4"/>
      <c r="G24" s="3">
        <f t="shared" si="0"/>
        <v>0</v>
      </c>
      <c r="H24" s="5"/>
    </row>
    <row r="25" spans="1:8" ht="15">
      <c r="A25">
        <v>21</v>
      </c>
      <c r="B25" t="s">
        <v>29</v>
      </c>
      <c r="C25" t="s">
        <v>7</v>
      </c>
      <c r="D25" t="s">
        <v>134</v>
      </c>
      <c r="E25">
        <v>4</v>
      </c>
      <c r="F25" s="4"/>
      <c r="G25" s="3">
        <f t="shared" si="0"/>
        <v>0</v>
      </c>
      <c r="H25" s="5"/>
    </row>
    <row r="26" spans="1:8" ht="15">
      <c r="A26">
        <v>22</v>
      </c>
      <c r="B26" t="s">
        <v>30</v>
      </c>
      <c r="C26" t="s">
        <v>7</v>
      </c>
      <c r="D26" t="s">
        <v>134</v>
      </c>
      <c r="E26">
        <v>57</v>
      </c>
      <c r="F26" s="4"/>
      <c r="G26" s="3">
        <f t="shared" si="0"/>
        <v>0</v>
      </c>
      <c r="H26" s="5"/>
    </row>
    <row r="27" spans="1:8" ht="15">
      <c r="A27">
        <v>23</v>
      </c>
      <c r="B27" t="s">
        <v>31</v>
      </c>
      <c r="C27" t="s">
        <v>7</v>
      </c>
      <c r="D27" t="s">
        <v>134</v>
      </c>
      <c r="E27">
        <v>1</v>
      </c>
      <c r="F27" s="4"/>
      <c r="G27" s="3">
        <f t="shared" si="0"/>
        <v>0</v>
      </c>
      <c r="H27" s="5"/>
    </row>
    <row r="28" spans="1:8" ht="15">
      <c r="A28">
        <v>24</v>
      </c>
      <c r="B28" t="s">
        <v>32</v>
      </c>
      <c r="C28" t="s">
        <v>7</v>
      </c>
      <c r="D28" t="s">
        <v>134</v>
      </c>
      <c r="E28">
        <v>62</v>
      </c>
      <c r="F28" s="4"/>
      <c r="G28" s="3">
        <f t="shared" si="0"/>
        <v>0</v>
      </c>
      <c r="H28" s="5"/>
    </row>
    <row r="29" spans="1:8" ht="15">
      <c r="A29">
        <v>25</v>
      </c>
      <c r="B29" t="s">
        <v>33</v>
      </c>
      <c r="C29" t="s">
        <v>7</v>
      </c>
      <c r="D29" t="s">
        <v>134</v>
      </c>
      <c r="E29">
        <v>73</v>
      </c>
      <c r="F29" s="4"/>
      <c r="G29" s="3">
        <f t="shared" si="0"/>
        <v>0</v>
      </c>
      <c r="H29" s="5"/>
    </row>
    <row r="30" spans="1:8" ht="15">
      <c r="A30">
        <v>26</v>
      </c>
      <c r="B30" t="s">
        <v>34</v>
      </c>
      <c r="C30" t="s">
        <v>7</v>
      </c>
      <c r="D30" t="s">
        <v>134</v>
      </c>
      <c r="E30">
        <v>2</v>
      </c>
      <c r="F30" s="4"/>
      <c r="G30" s="3">
        <f t="shared" si="0"/>
        <v>0</v>
      </c>
      <c r="H30" s="5"/>
    </row>
    <row r="31" spans="1:8" ht="15">
      <c r="A31">
        <v>27</v>
      </c>
      <c r="B31" t="s">
        <v>35</v>
      </c>
      <c r="C31" t="s">
        <v>7</v>
      </c>
      <c r="D31" t="s">
        <v>134</v>
      </c>
      <c r="E31">
        <v>1</v>
      </c>
      <c r="F31" s="4"/>
      <c r="G31" s="3">
        <f t="shared" si="0"/>
        <v>0</v>
      </c>
      <c r="H31" s="5"/>
    </row>
    <row r="32" spans="1:8" ht="15">
      <c r="A32">
        <v>28</v>
      </c>
      <c r="B32" t="s">
        <v>36</v>
      </c>
      <c r="C32" t="s">
        <v>7</v>
      </c>
      <c r="D32" t="s">
        <v>134</v>
      </c>
      <c r="E32">
        <v>62</v>
      </c>
      <c r="F32" s="4"/>
      <c r="G32" s="3">
        <f t="shared" si="0"/>
        <v>0</v>
      </c>
      <c r="H32" s="5"/>
    </row>
    <row r="33" spans="1:8" ht="15">
      <c r="A33">
        <v>29</v>
      </c>
      <c r="B33" t="s">
        <v>37</v>
      </c>
      <c r="C33" t="s">
        <v>14</v>
      </c>
      <c r="D33" t="s">
        <v>134</v>
      </c>
      <c r="E33" s="1">
        <v>2920</v>
      </c>
      <c r="F33" s="4"/>
      <c r="G33" s="3">
        <f t="shared" si="0"/>
        <v>0</v>
      </c>
      <c r="H33" s="5"/>
    </row>
    <row r="34" spans="1:8" ht="15">
      <c r="A34">
        <v>30</v>
      </c>
      <c r="B34" t="s">
        <v>38</v>
      </c>
      <c r="C34" t="s">
        <v>7</v>
      </c>
      <c r="D34" t="s">
        <v>134</v>
      </c>
      <c r="E34">
        <v>62</v>
      </c>
      <c r="F34" s="4"/>
      <c r="G34" s="3">
        <f t="shared" si="0"/>
        <v>0</v>
      </c>
      <c r="H34" s="5"/>
    </row>
    <row r="35" spans="1:8" ht="15">
      <c r="A35">
        <v>31</v>
      </c>
      <c r="B35" t="s">
        <v>39</v>
      </c>
      <c r="C35" t="s">
        <v>7</v>
      </c>
      <c r="D35" t="s">
        <v>134</v>
      </c>
      <c r="E35">
        <v>89</v>
      </c>
      <c r="F35" s="4"/>
      <c r="G35" s="3">
        <f t="shared" si="0"/>
        <v>0</v>
      </c>
      <c r="H35" s="5"/>
    </row>
    <row r="36" spans="1:8" ht="15">
      <c r="A36">
        <v>32</v>
      </c>
      <c r="B36" t="s">
        <v>40</v>
      </c>
      <c r="C36" t="s">
        <v>14</v>
      </c>
      <c r="D36" t="s">
        <v>134</v>
      </c>
      <c r="E36" s="1">
        <v>3720</v>
      </c>
      <c r="F36" s="4"/>
      <c r="G36" s="3">
        <f t="shared" si="0"/>
        <v>0</v>
      </c>
      <c r="H36" s="5"/>
    </row>
    <row r="37" spans="1:8" ht="15">
      <c r="A37">
        <v>33</v>
      </c>
      <c r="B37" t="s">
        <v>41</v>
      </c>
      <c r="C37" t="s">
        <v>14</v>
      </c>
      <c r="D37" t="s">
        <v>134</v>
      </c>
      <c r="E37" s="1">
        <v>2131</v>
      </c>
      <c r="F37" s="4"/>
      <c r="G37" s="3">
        <f t="shared" si="0"/>
        <v>0</v>
      </c>
      <c r="H37" s="5"/>
    </row>
    <row r="38" spans="1:8" ht="15">
      <c r="A38">
        <v>34</v>
      </c>
      <c r="B38" t="s">
        <v>42</v>
      </c>
      <c r="C38" t="s">
        <v>7</v>
      </c>
      <c r="D38" t="s">
        <v>134</v>
      </c>
      <c r="E38">
        <v>69</v>
      </c>
      <c r="F38" s="4"/>
      <c r="G38" s="3">
        <f t="shared" si="0"/>
        <v>0</v>
      </c>
      <c r="H38" s="5"/>
    </row>
    <row r="39" spans="1:8" ht="15">
      <c r="A39">
        <v>35</v>
      </c>
      <c r="B39" t="s">
        <v>43</v>
      </c>
      <c r="C39" t="s">
        <v>7</v>
      </c>
      <c r="D39" t="s">
        <v>134</v>
      </c>
      <c r="E39">
        <v>62</v>
      </c>
      <c r="F39" s="4"/>
      <c r="G39" s="3">
        <f t="shared" si="0"/>
        <v>0</v>
      </c>
      <c r="H39" s="5"/>
    </row>
    <row r="40" spans="1:8" ht="15">
      <c r="A40">
        <v>36</v>
      </c>
      <c r="B40" t="s">
        <v>44</v>
      </c>
      <c r="C40" t="s">
        <v>7</v>
      </c>
      <c r="D40" t="s">
        <v>134</v>
      </c>
      <c r="E40">
        <v>1</v>
      </c>
      <c r="F40" s="4"/>
      <c r="G40" s="3">
        <f t="shared" si="0"/>
        <v>0</v>
      </c>
      <c r="H40" s="5"/>
    </row>
    <row r="41" spans="1:8" ht="15">
      <c r="A41">
        <v>37</v>
      </c>
      <c r="B41" t="s">
        <v>45</v>
      </c>
      <c r="C41" t="s">
        <v>7</v>
      </c>
      <c r="D41" t="s">
        <v>134</v>
      </c>
      <c r="E41">
        <v>1</v>
      </c>
      <c r="F41" s="4"/>
      <c r="G41" s="3">
        <f t="shared" si="0"/>
        <v>0</v>
      </c>
      <c r="H41" s="5"/>
    </row>
    <row r="42" spans="1:8" ht="15">
      <c r="A42">
        <v>38</v>
      </c>
      <c r="B42" t="s">
        <v>46</v>
      </c>
      <c r="C42" t="s">
        <v>7</v>
      </c>
      <c r="D42" t="s">
        <v>134</v>
      </c>
      <c r="E42">
        <v>62</v>
      </c>
      <c r="F42" s="4"/>
      <c r="G42" s="3">
        <f t="shared" si="0"/>
        <v>0</v>
      </c>
      <c r="H42" s="5"/>
    </row>
    <row r="43" spans="1:8" ht="15">
      <c r="A43">
        <v>39</v>
      </c>
      <c r="B43" t="s">
        <v>47</v>
      </c>
      <c r="C43" t="s">
        <v>14</v>
      </c>
      <c r="D43" t="s">
        <v>134</v>
      </c>
      <c r="E43">
        <v>317</v>
      </c>
      <c r="F43" s="4"/>
      <c r="G43" s="3">
        <f t="shared" si="0"/>
        <v>0</v>
      </c>
      <c r="H43" s="5"/>
    </row>
    <row r="44" spans="1:8" ht="15">
      <c r="A44">
        <v>40</v>
      </c>
      <c r="B44" t="s">
        <v>48</v>
      </c>
      <c r="C44" t="s">
        <v>14</v>
      </c>
      <c r="D44" t="s">
        <v>134</v>
      </c>
      <c r="E44">
        <v>154</v>
      </c>
      <c r="F44" s="4"/>
      <c r="G44" s="3">
        <f t="shared" si="0"/>
        <v>0</v>
      </c>
      <c r="H44" s="5"/>
    </row>
    <row r="45" spans="1:8" ht="15">
      <c r="A45">
        <v>41</v>
      </c>
      <c r="B45" t="s">
        <v>49</v>
      </c>
      <c r="C45" t="s">
        <v>14</v>
      </c>
      <c r="D45" t="s">
        <v>134</v>
      </c>
      <c r="E45">
        <v>14</v>
      </c>
      <c r="F45" s="4"/>
      <c r="G45" s="3">
        <f t="shared" si="0"/>
        <v>0</v>
      </c>
      <c r="H45" s="5"/>
    </row>
    <row r="46" spans="6:8" ht="15">
      <c r="F46" s="4"/>
      <c r="H46" s="5"/>
    </row>
    <row r="47" spans="2:8" ht="15.75">
      <c r="B47" s="10" t="s">
        <v>138</v>
      </c>
      <c r="F47" s="4"/>
      <c r="H47" s="5"/>
    </row>
    <row r="48" spans="6:8" ht="15">
      <c r="F48" s="4"/>
      <c r="H48" s="5"/>
    </row>
    <row r="49" spans="1:8" ht="15">
      <c r="A49">
        <v>42</v>
      </c>
      <c r="B49" t="s">
        <v>50</v>
      </c>
      <c r="C49" t="s">
        <v>51</v>
      </c>
      <c r="D49" t="s">
        <v>135</v>
      </c>
      <c r="E49">
        <v>91</v>
      </c>
      <c r="F49" s="4"/>
      <c r="G49" s="3">
        <f t="shared" si="0"/>
        <v>0</v>
      </c>
      <c r="H49" s="5"/>
    </row>
    <row r="50" spans="1:8" ht="15">
      <c r="A50">
        <v>43</v>
      </c>
      <c r="B50" t="s">
        <v>52</v>
      </c>
      <c r="C50" t="s">
        <v>53</v>
      </c>
      <c r="D50" t="s">
        <v>135</v>
      </c>
      <c r="E50">
        <v>125.4</v>
      </c>
      <c r="F50" s="4"/>
      <c r="G50" s="3">
        <f t="shared" si="0"/>
        <v>0</v>
      </c>
      <c r="H50" s="5"/>
    </row>
    <row r="51" spans="1:8" ht="15">
      <c r="A51">
        <v>44</v>
      </c>
      <c r="B51" t="s">
        <v>54</v>
      </c>
      <c r="C51" t="s">
        <v>51</v>
      </c>
      <c r="D51" t="s">
        <v>135</v>
      </c>
      <c r="E51">
        <v>152</v>
      </c>
      <c r="F51" s="4"/>
      <c r="G51" s="3">
        <f t="shared" si="0"/>
        <v>0</v>
      </c>
      <c r="H51" s="5"/>
    </row>
    <row r="52" spans="1:8" ht="15">
      <c r="A52">
        <v>45</v>
      </c>
      <c r="B52" t="s">
        <v>55</v>
      </c>
      <c r="C52" t="s">
        <v>51</v>
      </c>
      <c r="D52" t="s">
        <v>135</v>
      </c>
      <c r="E52">
        <v>1</v>
      </c>
      <c r="F52" s="4"/>
      <c r="G52" s="3">
        <f t="shared" si="0"/>
        <v>0</v>
      </c>
      <c r="H52" s="5"/>
    </row>
    <row r="53" spans="1:8" ht="15">
      <c r="A53">
        <v>46</v>
      </c>
      <c r="B53" t="s">
        <v>56</v>
      </c>
      <c r="C53" t="s">
        <v>51</v>
      </c>
      <c r="D53" t="s">
        <v>135</v>
      </c>
      <c r="E53">
        <v>1</v>
      </c>
      <c r="F53" s="4"/>
      <c r="G53" s="3">
        <f t="shared" si="0"/>
        <v>0</v>
      </c>
      <c r="H53" s="5"/>
    </row>
    <row r="54" spans="1:8" ht="15">
      <c r="A54">
        <v>47</v>
      </c>
      <c r="B54" t="s">
        <v>57</v>
      </c>
      <c r="C54" t="s">
        <v>51</v>
      </c>
      <c r="D54" t="s">
        <v>135</v>
      </c>
      <c r="E54">
        <v>1</v>
      </c>
      <c r="F54" s="4"/>
      <c r="G54" s="3">
        <f t="shared" si="0"/>
        <v>0</v>
      </c>
      <c r="H54" s="5"/>
    </row>
    <row r="55" spans="1:8" ht="15">
      <c r="A55">
        <v>48</v>
      </c>
      <c r="B55" t="s">
        <v>58</v>
      </c>
      <c r="C55" t="s">
        <v>51</v>
      </c>
      <c r="D55" t="s">
        <v>135</v>
      </c>
      <c r="E55">
        <v>1</v>
      </c>
      <c r="F55" s="4"/>
      <c r="G55" s="3">
        <f t="shared" si="0"/>
        <v>0</v>
      </c>
      <c r="H55" s="5"/>
    </row>
    <row r="56" spans="1:8" ht="15">
      <c r="A56">
        <v>49</v>
      </c>
      <c r="B56" t="s">
        <v>59</v>
      </c>
      <c r="C56" t="s">
        <v>51</v>
      </c>
      <c r="D56" t="s">
        <v>135</v>
      </c>
      <c r="E56">
        <v>1</v>
      </c>
      <c r="F56" s="4"/>
      <c r="G56" s="3">
        <f t="shared" si="0"/>
        <v>0</v>
      </c>
      <c r="H56" s="5"/>
    </row>
    <row r="57" spans="1:8" ht="15">
      <c r="A57">
        <v>50</v>
      </c>
      <c r="B57" t="s">
        <v>60</v>
      </c>
      <c r="C57" t="s">
        <v>51</v>
      </c>
      <c r="D57" t="s">
        <v>135</v>
      </c>
      <c r="E57">
        <v>56</v>
      </c>
      <c r="F57" s="4"/>
      <c r="G57" s="3">
        <f t="shared" si="0"/>
        <v>0</v>
      </c>
      <c r="H57" s="5"/>
    </row>
    <row r="58" spans="1:8" ht="15">
      <c r="A58">
        <v>51</v>
      </c>
      <c r="B58" t="s">
        <v>61</v>
      </c>
      <c r="C58" t="s">
        <v>53</v>
      </c>
      <c r="D58" t="s">
        <v>135</v>
      </c>
      <c r="E58">
        <v>5.5</v>
      </c>
      <c r="F58" s="4"/>
      <c r="G58" s="3">
        <f t="shared" si="0"/>
        <v>0</v>
      </c>
      <c r="H58" s="5"/>
    </row>
    <row r="59" spans="1:8" ht="15">
      <c r="A59">
        <v>52</v>
      </c>
      <c r="B59" t="s">
        <v>62</v>
      </c>
      <c r="C59" t="s">
        <v>14</v>
      </c>
      <c r="D59" t="s">
        <v>135</v>
      </c>
      <c r="E59">
        <v>181</v>
      </c>
      <c r="F59" s="4"/>
      <c r="G59" s="3">
        <f t="shared" si="0"/>
        <v>0</v>
      </c>
      <c r="H59" s="5"/>
    </row>
    <row r="60" spans="1:8" ht="15">
      <c r="A60">
        <v>53</v>
      </c>
      <c r="B60" t="s">
        <v>63</v>
      </c>
      <c r="C60" t="s">
        <v>14</v>
      </c>
      <c r="D60" t="s">
        <v>135</v>
      </c>
      <c r="E60" s="1">
        <v>1284</v>
      </c>
      <c r="F60" s="4"/>
      <c r="G60" s="3">
        <f t="shared" si="0"/>
        <v>0</v>
      </c>
      <c r="H60" s="5"/>
    </row>
    <row r="61" spans="1:8" ht="15">
      <c r="A61">
        <v>54</v>
      </c>
      <c r="B61" t="s">
        <v>64</v>
      </c>
      <c r="C61" t="s">
        <v>14</v>
      </c>
      <c r="D61" t="s">
        <v>135</v>
      </c>
      <c r="E61">
        <v>728</v>
      </c>
      <c r="F61" s="4"/>
      <c r="G61" s="3">
        <f t="shared" si="0"/>
        <v>0</v>
      </c>
      <c r="H61" s="5"/>
    </row>
    <row r="62" spans="1:8" ht="15">
      <c r="A62">
        <v>55</v>
      </c>
      <c r="B62" t="s">
        <v>65</v>
      </c>
      <c r="C62" t="s">
        <v>14</v>
      </c>
      <c r="D62" t="s">
        <v>135</v>
      </c>
      <c r="E62">
        <v>55</v>
      </c>
      <c r="F62" s="4"/>
      <c r="G62" s="3">
        <f t="shared" si="0"/>
        <v>0</v>
      </c>
      <c r="H62" s="5"/>
    </row>
    <row r="63" spans="1:8" ht="15">
      <c r="A63">
        <v>56</v>
      </c>
      <c r="B63" t="s">
        <v>66</v>
      </c>
      <c r="C63" t="s">
        <v>14</v>
      </c>
      <c r="D63" t="s">
        <v>135</v>
      </c>
      <c r="E63">
        <v>947</v>
      </c>
      <c r="F63" s="4"/>
      <c r="G63" s="3">
        <f t="shared" si="0"/>
        <v>0</v>
      </c>
      <c r="H63" s="5"/>
    </row>
    <row r="64" spans="1:8" ht="15">
      <c r="A64">
        <v>57</v>
      </c>
      <c r="B64" t="s">
        <v>67</v>
      </c>
      <c r="C64" t="s">
        <v>14</v>
      </c>
      <c r="D64" t="s">
        <v>135</v>
      </c>
      <c r="E64">
        <v>800</v>
      </c>
      <c r="F64" s="4"/>
      <c r="G64" s="3">
        <f t="shared" si="0"/>
        <v>0</v>
      </c>
      <c r="H64" s="5"/>
    </row>
    <row r="65" spans="1:8" ht="15">
      <c r="A65">
        <v>58</v>
      </c>
      <c r="B65" t="s">
        <v>68</v>
      </c>
      <c r="C65" t="s">
        <v>14</v>
      </c>
      <c r="D65" t="s">
        <v>135</v>
      </c>
      <c r="E65">
        <v>350</v>
      </c>
      <c r="F65" s="4"/>
      <c r="G65" s="3">
        <f t="shared" si="0"/>
        <v>0</v>
      </c>
      <c r="H65" s="5"/>
    </row>
    <row r="66" spans="1:8" ht="15">
      <c r="A66">
        <v>59</v>
      </c>
      <c r="B66" t="s">
        <v>69</v>
      </c>
      <c r="C66" t="s">
        <v>14</v>
      </c>
      <c r="D66" t="s">
        <v>135</v>
      </c>
      <c r="E66">
        <v>194</v>
      </c>
      <c r="F66" s="4"/>
      <c r="G66" s="3">
        <f t="shared" si="0"/>
        <v>0</v>
      </c>
      <c r="H66" s="5"/>
    </row>
    <row r="67" spans="1:8" ht="15">
      <c r="A67">
        <v>60</v>
      </c>
      <c r="B67" t="s">
        <v>70</v>
      </c>
      <c r="C67" t="s">
        <v>14</v>
      </c>
      <c r="D67" t="s">
        <v>135</v>
      </c>
      <c r="E67">
        <v>1</v>
      </c>
      <c r="F67" s="4"/>
      <c r="G67" s="3">
        <f t="shared" si="0"/>
        <v>0</v>
      </c>
      <c r="H67" s="5"/>
    </row>
    <row r="68" spans="1:8" ht="15">
      <c r="A68">
        <v>61</v>
      </c>
      <c r="B68" t="s">
        <v>71</v>
      </c>
      <c r="C68" t="s">
        <v>14</v>
      </c>
      <c r="D68" t="s">
        <v>135</v>
      </c>
      <c r="E68">
        <v>10</v>
      </c>
      <c r="F68" s="4"/>
      <c r="G68" s="3">
        <f t="shared" si="0"/>
        <v>0</v>
      </c>
      <c r="H68" s="5"/>
    </row>
    <row r="69" spans="1:8" ht="15">
      <c r="A69">
        <v>62</v>
      </c>
      <c r="B69" t="s">
        <v>72</v>
      </c>
      <c r="C69" t="s">
        <v>14</v>
      </c>
      <c r="D69" t="s">
        <v>135</v>
      </c>
      <c r="E69">
        <v>124</v>
      </c>
      <c r="F69" s="4"/>
      <c r="G69" s="3">
        <f t="shared" si="0"/>
        <v>0</v>
      </c>
      <c r="H69" s="5"/>
    </row>
    <row r="70" spans="1:8" ht="15">
      <c r="A70">
        <v>63</v>
      </c>
      <c r="B70" t="s">
        <v>73</v>
      </c>
      <c r="C70" t="s">
        <v>14</v>
      </c>
      <c r="D70" t="s">
        <v>135</v>
      </c>
      <c r="E70">
        <v>15</v>
      </c>
      <c r="F70" s="4"/>
      <c r="G70" s="3">
        <f t="shared" si="0"/>
        <v>0</v>
      </c>
      <c r="H70" s="5"/>
    </row>
    <row r="71" spans="1:8" ht="15">
      <c r="A71">
        <v>64</v>
      </c>
      <c r="B71" t="s">
        <v>74</v>
      </c>
      <c r="C71" t="s">
        <v>51</v>
      </c>
      <c r="D71" t="s">
        <v>135</v>
      </c>
      <c r="E71">
        <v>73</v>
      </c>
      <c r="F71" s="4"/>
      <c r="G71" s="3">
        <f t="shared" si="0"/>
        <v>0</v>
      </c>
      <c r="H71" s="5"/>
    </row>
    <row r="72" spans="1:8" ht="15">
      <c r="A72">
        <v>65</v>
      </c>
      <c r="B72" t="s">
        <v>75</v>
      </c>
      <c r="C72" t="s">
        <v>51</v>
      </c>
      <c r="D72" t="s">
        <v>135</v>
      </c>
      <c r="E72">
        <v>2</v>
      </c>
      <c r="F72" s="4"/>
      <c r="G72" s="3">
        <f t="shared" si="0"/>
        <v>0</v>
      </c>
      <c r="H72" s="5"/>
    </row>
    <row r="73" spans="1:8" ht="15">
      <c r="A73">
        <v>66</v>
      </c>
      <c r="B73" t="s">
        <v>76</v>
      </c>
      <c r="C73" t="s">
        <v>51</v>
      </c>
      <c r="D73" t="s">
        <v>135</v>
      </c>
      <c r="E73">
        <v>1</v>
      </c>
      <c r="F73" s="4"/>
      <c r="G73" s="3">
        <f aca="true" t="shared" si="1" ref="G73:G130">E73*F73</f>
        <v>0</v>
      </c>
      <c r="H73" s="5"/>
    </row>
    <row r="74" spans="1:8" ht="15">
      <c r="A74">
        <v>67</v>
      </c>
      <c r="B74" t="s">
        <v>77</v>
      </c>
      <c r="C74" t="s">
        <v>53</v>
      </c>
      <c r="D74" t="s">
        <v>135</v>
      </c>
      <c r="E74">
        <v>31.5</v>
      </c>
      <c r="F74" s="4"/>
      <c r="G74" s="3">
        <f t="shared" si="1"/>
        <v>0</v>
      </c>
      <c r="H74" s="5"/>
    </row>
    <row r="75" spans="1:8" ht="15">
      <c r="A75">
        <v>68</v>
      </c>
      <c r="B75" t="s">
        <v>78</v>
      </c>
      <c r="C75" t="s">
        <v>51</v>
      </c>
      <c r="D75" t="s">
        <v>135</v>
      </c>
      <c r="E75">
        <v>62</v>
      </c>
      <c r="F75" s="4"/>
      <c r="G75" s="3">
        <f t="shared" si="1"/>
        <v>0</v>
      </c>
      <c r="H75" s="5"/>
    </row>
    <row r="76" spans="1:8" ht="15">
      <c r="A76">
        <v>69</v>
      </c>
      <c r="B76" t="s">
        <v>79</v>
      </c>
      <c r="C76" t="s">
        <v>51</v>
      </c>
      <c r="D76" t="s">
        <v>135</v>
      </c>
      <c r="E76">
        <v>1</v>
      </c>
      <c r="F76" s="4"/>
      <c r="G76" s="3">
        <f t="shared" si="1"/>
        <v>0</v>
      </c>
      <c r="H76" s="5"/>
    </row>
    <row r="77" spans="1:8" ht="15">
      <c r="A77">
        <v>70</v>
      </c>
      <c r="B77" t="s">
        <v>80</v>
      </c>
      <c r="C77" t="s">
        <v>51</v>
      </c>
      <c r="D77" t="s">
        <v>135</v>
      </c>
      <c r="E77">
        <v>1</v>
      </c>
      <c r="F77" s="4"/>
      <c r="G77" s="3">
        <f t="shared" si="1"/>
        <v>0</v>
      </c>
      <c r="H77" s="5"/>
    </row>
    <row r="78" spans="1:8" ht="15">
      <c r="A78">
        <v>71</v>
      </c>
      <c r="B78" t="s">
        <v>81</v>
      </c>
      <c r="C78" t="s">
        <v>51</v>
      </c>
      <c r="D78" t="s">
        <v>135</v>
      </c>
      <c r="E78">
        <v>7</v>
      </c>
      <c r="F78" s="4"/>
      <c r="G78" s="3">
        <f t="shared" si="1"/>
        <v>0</v>
      </c>
      <c r="H78" s="5"/>
    </row>
    <row r="79" spans="1:8" ht="15">
      <c r="A79">
        <v>72</v>
      </c>
      <c r="B79" t="s">
        <v>82</v>
      </c>
      <c r="C79" t="s">
        <v>51</v>
      </c>
      <c r="D79" t="s">
        <v>135</v>
      </c>
      <c r="E79">
        <v>2</v>
      </c>
      <c r="F79" s="4"/>
      <c r="G79" s="3">
        <f t="shared" si="1"/>
        <v>0</v>
      </c>
      <c r="H79" s="5"/>
    </row>
    <row r="80" spans="1:8" ht="15">
      <c r="A80">
        <v>73</v>
      </c>
      <c r="B80" t="s">
        <v>83</v>
      </c>
      <c r="C80" t="s">
        <v>51</v>
      </c>
      <c r="D80" t="s">
        <v>135</v>
      </c>
      <c r="E80">
        <v>62</v>
      </c>
      <c r="F80" s="4"/>
      <c r="G80" s="3">
        <f t="shared" si="1"/>
        <v>0</v>
      </c>
      <c r="H80" s="5"/>
    </row>
    <row r="81" spans="1:8" ht="15">
      <c r="A81">
        <v>74</v>
      </c>
      <c r="B81" t="s">
        <v>84</v>
      </c>
      <c r="C81" t="s">
        <v>51</v>
      </c>
      <c r="D81" t="s">
        <v>135</v>
      </c>
      <c r="E81">
        <v>73</v>
      </c>
      <c r="F81" s="4"/>
      <c r="G81" s="3">
        <f t="shared" si="1"/>
        <v>0</v>
      </c>
      <c r="H81" s="5"/>
    </row>
    <row r="82" spans="1:8" ht="15">
      <c r="A82">
        <v>75</v>
      </c>
      <c r="B82" t="s">
        <v>85</v>
      </c>
      <c r="C82" t="s">
        <v>51</v>
      </c>
      <c r="D82" t="s">
        <v>135</v>
      </c>
      <c r="E82">
        <v>2</v>
      </c>
      <c r="F82" s="4"/>
      <c r="G82" s="3">
        <f t="shared" si="1"/>
        <v>0</v>
      </c>
      <c r="H82" s="5"/>
    </row>
    <row r="83" spans="1:8" ht="15">
      <c r="A83">
        <v>76</v>
      </c>
      <c r="B83" t="s">
        <v>86</v>
      </c>
      <c r="C83" t="s">
        <v>51</v>
      </c>
      <c r="D83" t="s">
        <v>135</v>
      </c>
      <c r="E83">
        <v>1</v>
      </c>
      <c r="F83" s="4"/>
      <c r="G83" s="3">
        <f t="shared" si="1"/>
        <v>0</v>
      </c>
      <c r="H83" s="5"/>
    </row>
    <row r="84" spans="1:8" ht="15">
      <c r="A84">
        <v>77</v>
      </c>
      <c r="B84" t="s">
        <v>87</v>
      </c>
      <c r="C84" t="s">
        <v>51</v>
      </c>
      <c r="D84" t="s">
        <v>135</v>
      </c>
      <c r="E84">
        <v>21</v>
      </c>
      <c r="F84" s="4"/>
      <c r="G84" s="3">
        <f t="shared" si="1"/>
        <v>0</v>
      </c>
      <c r="H84" s="5"/>
    </row>
    <row r="85" spans="1:8" ht="15">
      <c r="A85">
        <v>78</v>
      </c>
      <c r="B85" t="s">
        <v>88</v>
      </c>
      <c r="C85" t="s">
        <v>51</v>
      </c>
      <c r="D85" t="s">
        <v>135</v>
      </c>
      <c r="E85">
        <v>89</v>
      </c>
      <c r="F85" s="4"/>
      <c r="G85" s="3">
        <f t="shared" si="1"/>
        <v>0</v>
      </c>
      <c r="H85" s="5"/>
    </row>
    <row r="86" spans="1:8" ht="15">
      <c r="A86">
        <v>79</v>
      </c>
      <c r="B86" t="s">
        <v>89</v>
      </c>
      <c r="C86" t="s">
        <v>51</v>
      </c>
      <c r="D86" t="s">
        <v>135</v>
      </c>
      <c r="E86">
        <v>1</v>
      </c>
      <c r="F86" s="4"/>
      <c r="G86" s="3">
        <f t="shared" si="1"/>
        <v>0</v>
      </c>
      <c r="H86" s="5"/>
    </row>
    <row r="87" spans="1:8" ht="15">
      <c r="A87">
        <v>80</v>
      </c>
      <c r="B87" t="s">
        <v>90</v>
      </c>
      <c r="C87" t="s">
        <v>14</v>
      </c>
      <c r="D87" t="s">
        <v>135</v>
      </c>
      <c r="E87" s="1">
        <v>3982</v>
      </c>
      <c r="F87" s="4"/>
      <c r="G87" s="3">
        <f t="shared" si="1"/>
        <v>0</v>
      </c>
      <c r="H87" s="5"/>
    </row>
    <row r="88" spans="1:8" ht="15">
      <c r="A88">
        <v>81</v>
      </c>
      <c r="B88" t="s">
        <v>91</v>
      </c>
      <c r="C88" t="s">
        <v>14</v>
      </c>
      <c r="D88" t="s">
        <v>135</v>
      </c>
      <c r="E88">
        <v>209</v>
      </c>
      <c r="F88" s="4"/>
      <c r="G88" s="3">
        <f t="shared" si="1"/>
        <v>0</v>
      </c>
      <c r="H88" s="5"/>
    </row>
    <row r="89" spans="1:8" ht="15">
      <c r="A89">
        <v>82</v>
      </c>
      <c r="B89" t="s">
        <v>92</v>
      </c>
      <c r="C89" t="s">
        <v>14</v>
      </c>
      <c r="D89" t="s">
        <v>135</v>
      </c>
      <c r="E89">
        <v>3.5</v>
      </c>
      <c r="F89" s="4"/>
      <c r="G89" s="3">
        <f t="shared" si="1"/>
        <v>0</v>
      </c>
      <c r="H89" s="5"/>
    </row>
    <row r="90" spans="1:8" ht="15">
      <c r="A90">
        <v>83</v>
      </c>
      <c r="B90" t="s">
        <v>93</v>
      </c>
      <c r="C90" t="s">
        <v>51</v>
      </c>
      <c r="D90" t="s">
        <v>135</v>
      </c>
      <c r="E90">
        <v>1</v>
      </c>
      <c r="F90" s="4"/>
      <c r="G90" s="3">
        <f t="shared" si="1"/>
        <v>0</v>
      </c>
      <c r="H90" s="5"/>
    </row>
    <row r="91" spans="1:8" ht="15">
      <c r="A91">
        <v>84</v>
      </c>
      <c r="B91" t="s">
        <v>94</v>
      </c>
      <c r="C91" t="s">
        <v>51</v>
      </c>
      <c r="D91" t="s">
        <v>135</v>
      </c>
      <c r="E91">
        <v>4</v>
      </c>
      <c r="F91" s="4"/>
      <c r="G91" s="3">
        <f t="shared" si="1"/>
        <v>0</v>
      </c>
      <c r="H91" s="5"/>
    </row>
    <row r="92" spans="1:8" ht="15">
      <c r="A92">
        <v>85</v>
      </c>
      <c r="B92" t="s">
        <v>95</v>
      </c>
      <c r="C92" t="s">
        <v>51</v>
      </c>
      <c r="D92" t="s">
        <v>135</v>
      </c>
      <c r="E92">
        <v>113</v>
      </c>
      <c r="F92" s="4"/>
      <c r="G92" s="3">
        <f t="shared" si="1"/>
        <v>0</v>
      </c>
      <c r="H92" s="5"/>
    </row>
    <row r="93" spans="1:8" ht="15">
      <c r="A93">
        <v>86</v>
      </c>
      <c r="B93" t="s">
        <v>96</v>
      </c>
      <c r="C93" t="s">
        <v>14</v>
      </c>
      <c r="D93" t="s">
        <v>135</v>
      </c>
      <c r="E93" s="1">
        <v>2414</v>
      </c>
      <c r="F93" s="4"/>
      <c r="G93" s="3">
        <f t="shared" si="1"/>
        <v>0</v>
      </c>
      <c r="H93" s="5"/>
    </row>
    <row r="94" spans="1:8" ht="15">
      <c r="A94">
        <v>87</v>
      </c>
      <c r="B94" t="s">
        <v>97</v>
      </c>
      <c r="C94" t="s">
        <v>51</v>
      </c>
      <c r="D94" t="s">
        <v>135</v>
      </c>
      <c r="E94">
        <v>12</v>
      </c>
      <c r="F94" s="4"/>
      <c r="G94" s="3">
        <f t="shared" si="1"/>
        <v>0</v>
      </c>
      <c r="H94" s="5"/>
    </row>
    <row r="95" spans="1:8" ht="15">
      <c r="A95">
        <v>88</v>
      </c>
      <c r="B95" t="s">
        <v>98</v>
      </c>
      <c r="C95" t="s">
        <v>51</v>
      </c>
      <c r="D95" t="s">
        <v>135</v>
      </c>
      <c r="E95">
        <v>15</v>
      </c>
      <c r="F95" s="4"/>
      <c r="G95" s="3">
        <f t="shared" si="1"/>
        <v>0</v>
      </c>
      <c r="H95" s="5"/>
    </row>
    <row r="96" spans="1:8" ht="15">
      <c r="A96">
        <v>89</v>
      </c>
      <c r="B96" t="s">
        <v>99</v>
      </c>
      <c r="C96" t="s">
        <v>51</v>
      </c>
      <c r="D96" t="s">
        <v>135</v>
      </c>
      <c r="E96">
        <v>62</v>
      </c>
      <c r="F96" s="4"/>
      <c r="G96" s="3">
        <f t="shared" si="1"/>
        <v>0</v>
      </c>
      <c r="H96" s="5"/>
    </row>
    <row r="97" spans="1:8" ht="15">
      <c r="A97">
        <v>90</v>
      </c>
      <c r="B97" t="s">
        <v>100</v>
      </c>
      <c r="C97" t="s">
        <v>51</v>
      </c>
      <c r="D97" t="s">
        <v>135</v>
      </c>
      <c r="E97">
        <v>1</v>
      </c>
      <c r="F97" s="4"/>
      <c r="G97" s="3">
        <f t="shared" si="1"/>
        <v>0</v>
      </c>
      <c r="H97" s="5"/>
    </row>
    <row r="98" spans="1:8" ht="15">
      <c r="A98">
        <v>91</v>
      </c>
      <c r="B98" t="s">
        <v>101</v>
      </c>
      <c r="C98" t="s">
        <v>51</v>
      </c>
      <c r="D98" t="s">
        <v>135</v>
      </c>
      <c r="E98">
        <v>7</v>
      </c>
      <c r="F98" s="4"/>
      <c r="G98" s="3">
        <f t="shared" si="1"/>
        <v>0</v>
      </c>
      <c r="H98" s="5"/>
    </row>
    <row r="99" spans="1:8" ht="15">
      <c r="A99">
        <v>92</v>
      </c>
      <c r="B99" t="s">
        <v>102</v>
      </c>
      <c r="C99" t="s">
        <v>51</v>
      </c>
      <c r="D99" t="s">
        <v>135</v>
      </c>
      <c r="E99">
        <v>4</v>
      </c>
      <c r="F99" s="4"/>
      <c r="G99" s="3">
        <f t="shared" si="1"/>
        <v>0</v>
      </c>
      <c r="H99" s="5"/>
    </row>
    <row r="100" spans="1:8" ht="15">
      <c r="A100">
        <v>93</v>
      </c>
      <c r="B100" t="s">
        <v>103</v>
      </c>
      <c r="C100" t="s">
        <v>51</v>
      </c>
      <c r="D100" t="s">
        <v>135</v>
      </c>
      <c r="E100">
        <v>47</v>
      </c>
      <c r="F100" s="4"/>
      <c r="G100" s="3">
        <f t="shared" si="1"/>
        <v>0</v>
      </c>
      <c r="H100" s="5"/>
    </row>
    <row r="101" spans="1:8" ht="15">
      <c r="A101">
        <v>94</v>
      </c>
      <c r="B101" t="s">
        <v>104</v>
      </c>
      <c r="C101" t="s">
        <v>51</v>
      </c>
      <c r="D101" t="s">
        <v>135</v>
      </c>
      <c r="E101">
        <v>18</v>
      </c>
      <c r="F101" s="4"/>
      <c r="G101" s="3">
        <f t="shared" si="1"/>
        <v>0</v>
      </c>
      <c r="H101" s="5"/>
    </row>
    <row r="102" spans="1:8" ht="15">
      <c r="A102">
        <v>95</v>
      </c>
      <c r="B102" t="s">
        <v>105</v>
      </c>
      <c r="C102" t="s">
        <v>51</v>
      </c>
      <c r="D102" t="s">
        <v>135</v>
      </c>
      <c r="E102">
        <v>76</v>
      </c>
      <c r="F102" s="4"/>
      <c r="G102" s="3">
        <f t="shared" si="1"/>
        <v>0</v>
      </c>
      <c r="H102" s="5"/>
    </row>
    <row r="103" spans="1:8" ht="15">
      <c r="A103">
        <v>96</v>
      </c>
      <c r="B103" t="s">
        <v>106</v>
      </c>
      <c r="C103" t="s">
        <v>51</v>
      </c>
      <c r="D103" t="s">
        <v>135</v>
      </c>
      <c r="E103">
        <v>38</v>
      </c>
      <c r="F103" s="4"/>
      <c r="G103" s="3">
        <f t="shared" si="1"/>
        <v>0</v>
      </c>
      <c r="H103" s="5"/>
    </row>
    <row r="104" spans="1:8" ht="15">
      <c r="A104">
        <v>97</v>
      </c>
      <c r="B104" t="s">
        <v>107</v>
      </c>
      <c r="C104" t="s">
        <v>51</v>
      </c>
      <c r="D104" t="s">
        <v>135</v>
      </c>
      <c r="E104">
        <v>1</v>
      </c>
      <c r="F104" s="4"/>
      <c r="G104" s="3">
        <f t="shared" si="1"/>
        <v>0</v>
      </c>
      <c r="H104" s="5"/>
    </row>
    <row r="105" spans="1:8" ht="15">
      <c r="A105">
        <v>98</v>
      </c>
      <c r="B105" t="s">
        <v>108</v>
      </c>
      <c r="C105" t="s">
        <v>51</v>
      </c>
      <c r="D105" t="s">
        <v>135</v>
      </c>
      <c r="E105">
        <v>62</v>
      </c>
      <c r="F105" s="4"/>
      <c r="G105" s="3">
        <f t="shared" si="1"/>
        <v>0</v>
      </c>
      <c r="H105" s="5"/>
    </row>
    <row r="106" spans="1:8" ht="15">
      <c r="A106">
        <v>99</v>
      </c>
      <c r="B106" t="s">
        <v>109</v>
      </c>
      <c r="C106" t="s">
        <v>51</v>
      </c>
      <c r="D106" t="s">
        <v>135</v>
      </c>
      <c r="E106">
        <v>150</v>
      </c>
      <c r="F106" s="4"/>
      <c r="G106" s="3">
        <f t="shared" si="1"/>
        <v>0</v>
      </c>
      <c r="H106" s="5"/>
    </row>
    <row r="107" spans="1:8" ht="15">
      <c r="A107">
        <v>100</v>
      </c>
      <c r="B107" t="s">
        <v>110</v>
      </c>
      <c r="C107" t="s">
        <v>51</v>
      </c>
      <c r="D107" t="s">
        <v>135</v>
      </c>
      <c r="E107">
        <v>2</v>
      </c>
      <c r="F107" s="4"/>
      <c r="G107" s="3">
        <f t="shared" si="1"/>
        <v>0</v>
      </c>
      <c r="H107" s="5"/>
    </row>
    <row r="108" spans="1:8" ht="15">
      <c r="A108">
        <v>101</v>
      </c>
      <c r="B108" t="s">
        <v>111</v>
      </c>
      <c r="C108" t="s">
        <v>53</v>
      </c>
      <c r="D108" t="s">
        <v>135</v>
      </c>
      <c r="E108">
        <v>5.5</v>
      </c>
      <c r="F108" s="4"/>
      <c r="G108" s="3">
        <f t="shared" si="1"/>
        <v>0</v>
      </c>
      <c r="H108" s="5"/>
    </row>
    <row r="109" spans="1:8" ht="15">
      <c r="A109">
        <v>102</v>
      </c>
      <c r="B109" t="s">
        <v>112</v>
      </c>
      <c r="C109" t="s">
        <v>51</v>
      </c>
      <c r="D109" t="s">
        <v>135</v>
      </c>
      <c r="E109">
        <v>152</v>
      </c>
      <c r="F109" s="4"/>
      <c r="G109" s="3">
        <f t="shared" si="1"/>
        <v>0</v>
      </c>
      <c r="H109" s="5"/>
    </row>
    <row r="110" spans="1:8" ht="15">
      <c r="A110">
        <v>103</v>
      </c>
      <c r="B110" t="s">
        <v>113</v>
      </c>
      <c r="C110" t="s">
        <v>51</v>
      </c>
      <c r="D110" t="s">
        <v>135</v>
      </c>
      <c r="E110">
        <v>62</v>
      </c>
      <c r="F110" s="4"/>
      <c r="G110" s="3">
        <f t="shared" si="1"/>
        <v>0</v>
      </c>
      <c r="H110" s="5"/>
    </row>
    <row r="111" spans="1:8" ht="15">
      <c r="A111">
        <v>104</v>
      </c>
      <c r="B111" t="s">
        <v>114</v>
      </c>
      <c r="C111" t="s">
        <v>51</v>
      </c>
      <c r="D111" t="s">
        <v>135</v>
      </c>
      <c r="E111">
        <v>1</v>
      </c>
      <c r="F111" s="4"/>
      <c r="G111" s="3">
        <f t="shared" si="1"/>
        <v>0</v>
      </c>
      <c r="H111" s="5"/>
    </row>
    <row r="112" spans="1:8" ht="15">
      <c r="A112">
        <v>105</v>
      </c>
      <c r="B112" t="s">
        <v>115</v>
      </c>
      <c r="C112" t="s">
        <v>51</v>
      </c>
      <c r="D112" t="s">
        <v>135</v>
      </c>
      <c r="E112">
        <v>61</v>
      </c>
      <c r="F112" s="4"/>
      <c r="G112" s="3">
        <f t="shared" si="1"/>
        <v>0</v>
      </c>
      <c r="H112" s="5"/>
    </row>
    <row r="113" spans="1:8" ht="15">
      <c r="A113">
        <v>106</v>
      </c>
      <c r="B113" t="s">
        <v>116</v>
      </c>
      <c r="C113" t="s">
        <v>51</v>
      </c>
      <c r="D113" t="s">
        <v>135</v>
      </c>
      <c r="E113">
        <v>1</v>
      </c>
      <c r="F113" s="4"/>
      <c r="G113" s="3">
        <f t="shared" si="1"/>
        <v>0</v>
      </c>
      <c r="H113" s="5"/>
    </row>
    <row r="114" spans="1:8" ht="15">
      <c r="A114">
        <v>107</v>
      </c>
      <c r="B114" t="s">
        <v>117</v>
      </c>
      <c r="C114" t="s">
        <v>51</v>
      </c>
      <c r="D114" t="s">
        <v>135</v>
      </c>
      <c r="E114">
        <v>69</v>
      </c>
      <c r="F114" s="4"/>
      <c r="G114" s="3">
        <f t="shared" si="1"/>
        <v>0</v>
      </c>
      <c r="H114" s="5"/>
    </row>
    <row r="115" spans="1:8" ht="15">
      <c r="A115">
        <v>108</v>
      </c>
      <c r="B115" t="s">
        <v>118</v>
      </c>
      <c r="C115" t="s">
        <v>51</v>
      </c>
      <c r="D115" t="s">
        <v>135</v>
      </c>
      <c r="E115">
        <v>1</v>
      </c>
      <c r="F115" s="4"/>
      <c r="G115" s="3">
        <f t="shared" si="1"/>
        <v>0</v>
      </c>
      <c r="H115" s="5"/>
    </row>
    <row r="116" spans="1:8" ht="15">
      <c r="A116">
        <v>109</v>
      </c>
      <c r="B116" t="s">
        <v>119</v>
      </c>
      <c r="C116" t="s">
        <v>51</v>
      </c>
      <c r="D116" t="s">
        <v>135</v>
      </c>
      <c r="E116">
        <v>73</v>
      </c>
      <c r="F116" s="4"/>
      <c r="G116" s="3">
        <f t="shared" si="1"/>
        <v>0</v>
      </c>
      <c r="H116" s="5"/>
    </row>
    <row r="117" spans="1:8" ht="15">
      <c r="A117">
        <v>110</v>
      </c>
      <c r="B117" t="s">
        <v>120</v>
      </c>
      <c r="C117" t="s">
        <v>51</v>
      </c>
      <c r="D117" t="s">
        <v>135</v>
      </c>
      <c r="E117">
        <v>2</v>
      </c>
      <c r="F117" s="4"/>
      <c r="G117" s="3">
        <f t="shared" si="1"/>
        <v>0</v>
      </c>
      <c r="H117" s="5"/>
    </row>
    <row r="118" spans="1:8" ht="15">
      <c r="A118">
        <v>111</v>
      </c>
      <c r="B118" t="s">
        <v>121</v>
      </c>
      <c r="C118" t="s">
        <v>51</v>
      </c>
      <c r="D118" t="s">
        <v>135</v>
      </c>
      <c r="E118">
        <v>1</v>
      </c>
      <c r="F118" s="4"/>
      <c r="G118" s="3">
        <f t="shared" si="1"/>
        <v>0</v>
      </c>
      <c r="H118" s="5"/>
    </row>
    <row r="119" spans="1:8" ht="15">
      <c r="A119">
        <v>112</v>
      </c>
      <c r="B119" t="s">
        <v>122</v>
      </c>
      <c r="C119" t="s">
        <v>51</v>
      </c>
      <c r="D119" t="s">
        <v>135</v>
      </c>
      <c r="E119">
        <v>62</v>
      </c>
      <c r="F119" s="4"/>
      <c r="G119" s="3">
        <f t="shared" si="1"/>
        <v>0</v>
      </c>
      <c r="H119" s="5"/>
    </row>
    <row r="120" spans="1:8" ht="15">
      <c r="A120">
        <v>113</v>
      </c>
      <c r="B120" t="s">
        <v>123</v>
      </c>
      <c r="C120" t="s">
        <v>51</v>
      </c>
      <c r="D120" t="s">
        <v>135</v>
      </c>
      <c r="E120">
        <v>2</v>
      </c>
      <c r="F120" s="4"/>
      <c r="G120" s="3">
        <f t="shared" si="1"/>
        <v>0</v>
      </c>
      <c r="H120" s="5"/>
    </row>
    <row r="121" spans="1:8" ht="15">
      <c r="A121">
        <v>114</v>
      </c>
      <c r="B121" t="s">
        <v>124</v>
      </c>
      <c r="C121" t="s">
        <v>51</v>
      </c>
      <c r="D121" t="s">
        <v>135</v>
      </c>
      <c r="E121">
        <v>178</v>
      </c>
      <c r="F121" s="4"/>
      <c r="G121" s="3">
        <f t="shared" si="1"/>
        <v>0</v>
      </c>
      <c r="H121" s="5"/>
    </row>
    <row r="122" spans="1:8" ht="15">
      <c r="A122">
        <v>115</v>
      </c>
      <c r="B122" t="s">
        <v>125</v>
      </c>
      <c r="C122" t="s">
        <v>51</v>
      </c>
      <c r="D122" t="s">
        <v>135</v>
      </c>
      <c r="E122">
        <v>8</v>
      </c>
      <c r="F122" s="4"/>
      <c r="G122" s="3">
        <f t="shared" si="1"/>
        <v>0</v>
      </c>
      <c r="H122" s="5"/>
    </row>
    <row r="123" spans="1:8" ht="15">
      <c r="A123">
        <v>116</v>
      </c>
      <c r="B123" t="s">
        <v>126</v>
      </c>
      <c r="C123" t="s">
        <v>51</v>
      </c>
      <c r="D123" t="s">
        <v>135</v>
      </c>
      <c r="E123">
        <v>12</v>
      </c>
      <c r="F123" s="4"/>
      <c r="G123" s="3">
        <f t="shared" si="1"/>
        <v>0</v>
      </c>
      <c r="H123" s="5"/>
    </row>
    <row r="124" spans="1:8" ht="15">
      <c r="A124">
        <v>117</v>
      </c>
      <c r="B124" t="s">
        <v>127</v>
      </c>
      <c r="C124" t="s">
        <v>51</v>
      </c>
      <c r="D124" t="s">
        <v>135</v>
      </c>
      <c r="E124">
        <v>53</v>
      </c>
      <c r="F124" s="4"/>
      <c r="G124" s="3">
        <f t="shared" si="1"/>
        <v>0</v>
      </c>
      <c r="H124" s="5"/>
    </row>
    <row r="125" spans="1:8" ht="15">
      <c r="A125">
        <v>118</v>
      </c>
      <c r="B125" t="s">
        <v>128</v>
      </c>
      <c r="C125" t="s">
        <v>51</v>
      </c>
      <c r="D125" t="s">
        <v>135</v>
      </c>
      <c r="E125">
        <v>4</v>
      </c>
      <c r="F125" s="4"/>
      <c r="G125" s="3">
        <f t="shared" si="1"/>
        <v>0</v>
      </c>
      <c r="H125" s="5"/>
    </row>
    <row r="126" spans="1:8" ht="15">
      <c r="A126">
        <v>119</v>
      </c>
      <c r="B126" t="s">
        <v>129</v>
      </c>
      <c r="C126" t="s">
        <v>51</v>
      </c>
      <c r="D126" t="s">
        <v>135</v>
      </c>
      <c r="E126">
        <v>4</v>
      </c>
      <c r="F126" s="4"/>
      <c r="G126" s="3">
        <f t="shared" si="1"/>
        <v>0</v>
      </c>
      <c r="H126" s="5"/>
    </row>
    <row r="127" spans="1:8" ht="15">
      <c r="A127">
        <v>120</v>
      </c>
      <c r="B127" t="s">
        <v>130</v>
      </c>
      <c r="C127" t="s">
        <v>51</v>
      </c>
      <c r="D127" t="s">
        <v>135</v>
      </c>
      <c r="E127">
        <v>7</v>
      </c>
      <c r="F127" s="4"/>
      <c r="G127" s="3">
        <f t="shared" si="1"/>
        <v>0</v>
      </c>
      <c r="H127" s="5"/>
    </row>
    <row r="128" spans="1:8" ht="15">
      <c r="A128">
        <v>121</v>
      </c>
      <c r="B128" t="s">
        <v>131</v>
      </c>
      <c r="C128" t="s">
        <v>51</v>
      </c>
      <c r="D128" t="s">
        <v>135</v>
      </c>
      <c r="E128">
        <v>6</v>
      </c>
      <c r="F128" s="4"/>
      <c r="G128" s="3">
        <f t="shared" si="1"/>
        <v>0</v>
      </c>
      <c r="H128" s="5"/>
    </row>
    <row r="129" spans="1:8" ht="15">
      <c r="A129">
        <v>122</v>
      </c>
      <c r="B129" t="s">
        <v>132</v>
      </c>
      <c r="C129" t="s">
        <v>14</v>
      </c>
      <c r="D129" t="s">
        <v>135</v>
      </c>
      <c r="E129">
        <v>6.25</v>
      </c>
      <c r="F129" s="4"/>
      <c r="G129" s="3">
        <f t="shared" si="1"/>
        <v>0</v>
      </c>
      <c r="H129" s="5"/>
    </row>
    <row r="130" spans="1:8" ht="15">
      <c r="A130">
        <v>123</v>
      </c>
      <c r="B130" t="s">
        <v>133</v>
      </c>
      <c r="C130" t="s">
        <v>51</v>
      </c>
      <c r="D130" t="s">
        <v>135</v>
      </c>
      <c r="E130">
        <v>62</v>
      </c>
      <c r="F130" s="4"/>
      <c r="G130" s="3">
        <f t="shared" si="1"/>
        <v>0</v>
      </c>
      <c r="H130" s="5"/>
    </row>
    <row r="132" ht="15.75">
      <c r="G132" s="9">
        <f>SUM(G5:G130)</f>
        <v>0</v>
      </c>
    </row>
  </sheetData>
  <sheetProtection password="A398" sheet="1" objects="1" scenarios="1"/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licitacoes</dc:creator>
  <cp:keywords/>
  <dc:description/>
  <cp:lastModifiedBy>licitacoes</cp:lastModifiedBy>
  <dcterms:created xsi:type="dcterms:W3CDTF">2021-06-09T18:30:30Z</dcterms:created>
  <dcterms:modified xsi:type="dcterms:W3CDTF">2021-06-09T18:34:03Z</dcterms:modified>
  <cp:category/>
  <cp:version/>
  <cp:contentType/>
  <cp:contentStatus/>
</cp:coreProperties>
</file>