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c_itens_fornecedor" sheetId="1" r:id="rId1"/>
  </sheets>
  <definedNames/>
  <calcPr fullCalcOnLoad="1"/>
</workbook>
</file>

<file path=xl/sharedStrings.xml><?xml version="1.0" encoding="utf-8"?>
<sst xmlns="http://schemas.openxmlformats.org/spreadsheetml/2006/main" count="272" uniqueCount="37">
  <si>
    <t>Identificador</t>
  </si>
  <si>
    <t>Item</t>
  </si>
  <si>
    <t>Descricao</t>
  </si>
  <si>
    <t>Un.Medida</t>
  </si>
  <si>
    <t>Quantidade</t>
  </si>
  <si>
    <t>ValorUnit.</t>
  </si>
  <si>
    <t>Marca Produto</t>
  </si>
  <si>
    <t xml:space="preserve">PLACA DE OBRA (PARA CONSTRUCAO CIVIL) EM CHAPA GALVANIZADA, N  22, ADESIVADA </t>
  </si>
  <si>
    <t>M²</t>
  </si>
  <si>
    <t xml:space="preserve">LIMPEZA DE TERRENO - RASPAGEM MECANIZADA DE CAMADA VEGETAL </t>
  </si>
  <si>
    <t xml:space="preserve">LIMPEZA DE SUPERFICIE COM JATO DE ALTA PRESSAO AF _04/2019 </t>
  </si>
  <si>
    <t xml:space="preserve">MOBILIZACAO DE EQUIPAMENTOS </t>
  </si>
  <si>
    <t>UN</t>
  </si>
  <si>
    <t xml:space="preserve">ADMINISTRACAO LOCAL </t>
  </si>
  <si>
    <t>PORC</t>
  </si>
  <si>
    <t xml:space="preserve">PINTURA DE LIGACAO COM RR-2C. </t>
  </si>
  <si>
    <t xml:space="preserve">EXECUCAO DE PAVIMENTO COM APLICACAO DE CONCRETO ASFALTICO CAMADA BINDER - EXCLUSIVE CARGA E TRANSPORTE. AF_11/2019 </t>
  </si>
  <si>
    <t>M³</t>
  </si>
  <si>
    <t>PINTURA DE LIGACAO COM RR-2C. (2)</t>
  </si>
  <si>
    <t xml:space="preserve">EXECUCAO DE PAVIMENTO COM APLICACAO DE CONCRETO ASFALTICO CAMADA DE ROLAMENTO - EXCLUSIVE CARGA E TRANSPORTE. AF_11/2019 </t>
  </si>
  <si>
    <t xml:space="preserve">CBUQ - CAPA DE ROLAMENTO - QUEBRA MOLA </t>
  </si>
  <si>
    <t xml:space="preserve">TRANSPORTE COM CAMINHAO BASCULANTE DE 14 M  EM VIA URBANA PAVIMENTADA, DMT DE ATE 30KM. AF_12/2016 </t>
  </si>
  <si>
    <t>txkm</t>
  </si>
  <si>
    <t xml:space="preserve">MANOBRA DE DESCARGA DE CBUQ </t>
  </si>
  <si>
    <t>TO</t>
  </si>
  <si>
    <t xml:space="preserve">SINALIZACAO HORIZONTAL COM TINTA ACRILICA RETROREFLETIVA </t>
  </si>
  <si>
    <t xml:space="preserve">PLACA DE SINALIZACAO REFLETIVA SEM SUPORTE </t>
  </si>
  <si>
    <t>SUPORTE DE ACO GALVANIZADO D=2 "</t>
  </si>
  <si>
    <t>M</t>
  </si>
  <si>
    <t xml:space="preserve">DESMOBILIZACAO DE EQUIPAMENTOS </t>
  </si>
  <si>
    <t xml:space="preserve">CARGA, MANOBRAS E DESCARGA DE MISTURA BETUMINOSA A QUENTE, COM CAMINHAO BASCULANTE 6 M3 </t>
  </si>
  <si>
    <t xml:space="preserve">PINTURA DE LIGACAO COM EMULSAO RR-2C </t>
  </si>
  <si>
    <t>Valor Total</t>
  </si>
  <si>
    <t>Rua Monsenhor José Becker</t>
  </si>
  <si>
    <t>Rua Guilherme Beno Backes</t>
  </si>
  <si>
    <t>Rua Wendelino Steffen</t>
  </si>
  <si>
    <t>Rua Santa Lúcia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</si>
</sst>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3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4" fillId="0" borderId="0" xfId="0" applyFont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34" fillId="0" borderId="0" xfId="0" applyNumberFormat="1" applyFont="1" applyAlignment="1">
      <alignment/>
    </xf>
    <xf numFmtId="2" fontId="34" fillId="7" borderId="0" xfId="0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2"/>
  <sheetViews>
    <sheetView tabSelected="1" zoomScalePageLayoutView="0" workbookViewId="0" topLeftCell="A106">
      <selection activeCell="K121" sqref="K121"/>
    </sheetView>
  </sheetViews>
  <sheetFormatPr defaultColWidth="9.140625" defaultRowHeight="15"/>
  <cols>
    <col min="1" max="1" width="12.421875" style="0" bestFit="1" customWidth="1"/>
    <col min="2" max="2" width="5.140625" style="0" bestFit="1" customWidth="1"/>
    <col min="3" max="3" width="132.00390625" style="0" bestFit="1" customWidth="1"/>
    <col min="4" max="4" width="11.00390625" style="0" bestFit="1" customWidth="1"/>
    <col min="5" max="5" width="11.421875" style="0" bestFit="1" customWidth="1"/>
    <col min="6" max="6" width="12.57421875" style="0" bestFit="1" customWidth="1"/>
    <col min="7" max="7" width="22.8515625" style="0" customWidth="1"/>
    <col min="8" max="8" width="14.00390625" style="0" bestFit="1" customWidth="1"/>
  </cols>
  <sheetData>
    <row r="1" spans="1:3" ht="18.75">
      <c r="A1" s="5" t="s">
        <v>33</v>
      </c>
      <c r="B1" s="6"/>
      <c r="C1" s="6"/>
    </row>
    <row r="2" spans="1:8" s="4" customFormat="1" ht="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32</v>
      </c>
      <c r="H2" s="4" t="s">
        <v>6</v>
      </c>
    </row>
    <row r="3" spans="1:8" ht="15">
      <c r="A3">
        <v>112125</v>
      </c>
      <c r="B3">
        <v>1</v>
      </c>
      <c r="C3" t="s">
        <v>7</v>
      </c>
      <c r="D3" t="s">
        <v>8</v>
      </c>
      <c r="E3">
        <v>2.9</v>
      </c>
      <c r="F3" s="7"/>
      <c r="G3" s="2">
        <f>E3*F3</f>
        <v>0</v>
      </c>
      <c r="H3" s="8"/>
    </row>
    <row r="4" spans="1:8" ht="15">
      <c r="A4">
        <v>112126</v>
      </c>
      <c r="B4">
        <v>2</v>
      </c>
      <c r="C4" t="s">
        <v>7</v>
      </c>
      <c r="D4" t="s">
        <v>8</v>
      </c>
      <c r="E4">
        <v>2.9</v>
      </c>
      <c r="F4" s="7"/>
      <c r="G4" s="2">
        <f aca="true" t="shared" si="0" ref="G4:G34">E4*F4</f>
        <v>0</v>
      </c>
      <c r="H4" s="8"/>
    </row>
    <row r="5" spans="1:8" ht="15">
      <c r="A5">
        <v>112127</v>
      </c>
      <c r="B5">
        <v>3</v>
      </c>
      <c r="C5" t="s">
        <v>9</v>
      </c>
      <c r="D5" t="s">
        <v>8</v>
      </c>
      <c r="E5" s="1">
        <v>6819</v>
      </c>
      <c r="F5" s="7"/>
      <c r="G5" s="2">
        <f t="shared" si="0"/>
        <v>0</v>
      </c>
      <c r="H5" s="8"/>
    </row>
    <row r="6" spans="1:8" ht="15">
      <c r="A6">
        <v>112128</v>
      </c>
      <c r="B6">
        <v>4</v>
      </c>
      <c r="C6" t="s">
        <v>9</v>
      </c>
      <c r="D6" t="s">
        <v>8</v>
      </c>
      <c r="E6" s="1">
        <v>6819</v>
      </c>
      <c r="F6" s="7"/>
      <c r="G6" s="2">
        <f t="shared" si="0"/>
        <v>0</v>
      </c>
      <c r="H6" s="8"/>
    </row>
    <row r="7" spans="1:8" ht="15">
      <c r="A7">
        <v>112129</v>
      </c>
      <c r="B7">
        <v>5</v>
      </c>
      <c r="C7" t="s">
        <v>10</v>
      </c>
      <c r="D7" t="s">
        <v>8</v>
      </c>
      <c r="E7" s="1">
        <v>6819</v>
      </c>
      <c r="F7" s="7"/>
      <c r="G7" s="2">
        <f t="shared" si="0"/>
        <v>0</v>
      </c>
      <c r="H7" s="8"/>
    </row>
    <row r="8" spans="1:8" ht="15">
      <c r="A8">
        <v>112130</v>
      </c>
      <c r="B8">
        <v>6</v>
      </c>
      <c r="C8" t="s">
        <v>10</v>
      </c>
      <c r="D8" t="s">
        <v>8</v>
      </c>
      <c r="E8" s="1">
        <v>6819</v>
      </c>
      <c r="F8" s="7"/>
      <c r="G8" s="2">
        <f t="shared" si="0"/>
        <v>0</v>
      </c>
      <c r="H8" s="8"/>
    </row>
    <row r="9" spans="1:8" ht="15">
      <c r="A9">
        <v>112131</v>
      </c>
      <c r="B9">
        <v>7</v>
      </c>
      <c r="C9" t="s">
        <v>11</v>
      </c>
      <c r="D9" t="s">
        <v>12</v>
      </c>
      <c r="E9">
        <v>1</v>
      </c>
      <c r="F9" s="7"/>
      <c r="G9" s="2">
        <f t="shared" si="0"/>
        <v>0</v>
      </c>
      <c r="H9" s="8"/>
    </row>
    <row r="10" spans="1:8" ht="15">
      <c r="A10">
        <v>112132</v>
      </c>
      <c r="B10">
        <v>8</v>
      </c>
      <c r="C10" t="s">
        <v>11</v>
      </c>
      <c r="D10" t="s">
        <v>12</v>
      </c>
      <c r="E10">
        <v>1</v>
      </c>
      <c r="F10" s="7"/>
      <c r="G10" s="2">
        <f t="shared" si="0"/>
        <v>0</v>
      </c>
      <c r="H10" s="8"/>
    </row>
    <row r="11" spans="1:8" ht="15">
      <c r="A11">
        <v>112133</v>
      </c>
      <c r="B11">
        <v>9</v>
      </c>
      <c r="C11" t="s">
        <v>13</v>
      </c>
      <c r="D11" t="s">
        <v>14</v>
      </c>
      <c r="E11">
        <v>100</v>
      </c>
      <c r="F11" s="7"/>
      <c r="G11" s="2">
        <f t="shared" si="0"/>
        <v>0</v>
      </c>
      <c r="H11" s="8"/>
    </row>
    <row r="12" spans="1:8" ht="15">
      <c r="A12">
        <v>112134</v>
      </c>
      <c r="B12">
        <v>10</v>
      </c>
      <c r="C12" t="s">
        <v>13</v>
      </c>
      <c r="D12" t="s">
        <v>14</v>
      </c>
      <c r="E12">
        <v>100</v>
      </c>
      <c r="F12" s="7"/>
      <c r="G12" s="2">
        <f t="shared" si="0"/>
        <v>0</v>
      </c>
      <c r="H12" s="8"/>
    </row>
    <row r="13" spans="1:8" ht="15">
      <c r="A13">
        <v>112135</v>
      </c>
      <c r="B13">
        <v>11</v>
      </c>
      <c r="C13" t="s">
        <v>15</v>
      </c>
      <c r="D13" t="s">
        <v>8</v>
      </c>
      <c r="E13" s="1">
        <v>6819</v>
      </c>
      <c r="F13" s="7"/>
      <c r="G13" s="2">
        <f t="shared" si="0"/>
        <v>0</v>
      </c>
      <c r="H13" s="8"/>
    </row>
    <row r="14" spans="1:8" ht="15">
      <c r="A14">
        <v>112136</v>
      </c>
      <c r="B14">
        <v>12</v>
      </c>
      <c r="C14" t="s">
        <v>15</v>
      </c>
      <c r="D14" t="s">
        <v>8</v>
      </c>
      <c r="E14" s="1">
        <v>6819</v>
      </c>
      <c r="F14" s="7"/>
      <c r="G14" s="2">
        <f t="shared" si="0"/>
        <v>0</v>
      </c>
      <c r="H14" s="8"/>
    </row>
    <row r="15" spans="1:8" ht="15">
      <c r="A15">
        <v>112137</v>
      </c>
      <c r="B15">
        <v>13</v>
      </c>
      <c r="C15" t="s">
        <v>16</v>
      </c>
      <c r="D15" t="s">
        <v>17</v>
      </c>
      <c r="E15">
        <v>136.38</v>
      </c>
      <c r="F15" s="7"/>
      <c r="G15" s="2">
        <f t="shared" si="0"/>
        <v>0</v>
      </c>
      <c r="H15" s="8"/>
    </row>
    <row r="16" spans="1:8" ht="15">
      <c r="A16">
        <v>112138</v>
      </c>
      <c r="B16">
        <v>14</v>
      </c>
      <c r="C16" t="s">
        <v>16</v>
      </c>
      <c r="D16" t="s">
        <v>17</v>
      </c>
      <c r="E16">
        <v>136.38</v>
      </c>
      <c r="F16" s="7"/>
      <c r="G16" s="2">
        <f t="shared" si="0"/>
        <v>0</v>
      </c>
      <c r="H16" s="8"/>
    </row>
    <row r="17" spans="1:8" ht="15">
      <c r="A17">
        <v>112139</v>
      </c>
      <c r="B17">
        <v>15</v>
      </c>
      <c r="C17" t="s">
        <v>18</v>
      </c>
      <c r="D17" t="s">
        <v>8</v>
      </c>
      <c r="E17" s="1">
        <v>6819</v>
      </c>
      <c r="F17" s="7"/>
      <c r="G17" s="2">
        <f t="shared" si="0"/>
        <v>0</v>
      </c>
      <c r="H17" s="8"/>
    </row>
    <row r="18" spans="1:8" ht="15">
      <c r="A18">
        <v>112140</v>
      </c>
      <c r="B18">
        <v>16</v>
      </c>
      <c r="C18" t="s">
        <v>18</v>
      </c>
      <c r="D18" t="s">
        <v>8</v>
      </c>
      <c r="E18" s="1">
        <v>6819</v>
      </c>
      <c r="F18" s="7"/>
      <c r="G18" s="2">
        <f t="shared" si="0"/>
        <v>0</v>
      </c>
      <c r="H18" s="8"/>
    </row>
    <row r="19" spans="1:8" ht="15">
      <c r="A19">
        <v>112141</v>
      </c>
      <c r="B19">
        <v>17</v>
      </c>
      <c r="C19" t="s">
        <v>19</v>
      </c>
      <c r="D19" t="s">
        <v>17</v>
      </c>
      <c r="E19">
        <v>204.57</v>
      </c>
      <c r="F19" s="7"/>
      <c r="G19" s="2">
        <f t="shared" si="0"/>
        <v>0</v>
      </c>
      <c r="H19" s="8"/>
    </row>
    <row r="20" spans="1:8" ht="15">
      <c r="A20">
        <v>112142</v>
      </c>
      <c r="B20">
        <v>18</v>
      </c>
      <c r="C20" t="s">
        <v>19</v>
      </c>
      <c r="D20" t="s">
        <v>17</v>
      </c>
      <c r="E20">
        <v>204.57</v>
      </c>
      <c r="F20" s="7"/>
      <c r="G20" s="2">
        <f t="shared" si="0"/>
        <v>0</v>
      </c>
      <c r="H20" s="8"/>
    </row>
    <row r="21" spans="1:8" ht="15">
      <c r="A21">
        <v>112143</v>
      </c>
      <c r="B21">
        <v>19</v>
      </c>
      <c r="C21" t="s">
        <v>20</v>
      </c>
      <c r="D21" t="s">
        <v>17</v>
      </c>
      <c r="E21">
        <v>4.32</v>
      </c>
      <c r="F21" s="7"/>
      <c r="G21" s="2">
        <f t="shared" si="0"/>
        <v>0</v>
      </c>
      <c r="H21" s="8"/>
    </row>
    <row r="22" spans="1:8" ht="15">
      <c r="A22">
        <v>112144</v>
      </c>
      <c r="B22">
        <v>20</v>
      </c>
      <c r="C22" t="s">
        <v>20</v>
      </c>
      <c r="D22" t="s">
        <v>17</v>
      </c>
      <c r="E22">
        <v>4.32</v>
      </c>
      <c r="F22" s="7"/>
      <c r="G22" s="2">
        <f t="shared" si="0"/>
        <v>0</v>
      </c>
      <c r="H22" s="8"/>
    </row>
    <row r="23" spans="1:8" ht="15">
      <c r="A23">
        <v>112145</v>
      </c>
      <c r="B23">
        <v>21</v>
      </c>
      <c r="C23" t="s">
        <v>21</v>
      </c>
      <c r="D23" t="s">
        <v>22</v>
      </c>
      <c r="E23" s="1">
        <v>31912.92</v>
      </c>
      <c r="F23" s="7"/>
      <c r="G23" s="2">
        <f t="shared" si="0"/>
        <v>0</v>
      </c>
      <c r="H23" s="8"/>
    </row>
    <row r="24" spans="1:8" ht="15">
      <c r="A24">
        <v>112146</v>
      </c>
      <c r="B24">
        <v>22</v>
      </c>
      <c r="C24" t="s">
        <v>21</v>
      </c>
      <c r="D24" t="s">
        <v>22</v>
      </c>
      <c r="E24" s="1">
        <v>31912.92</v>
      </c>
      <c r="F24" s="7"/>
      <c r="G24" s="2">
        <f t="shared" si="0"/>
        <v>0</v>
      </c>
      <c r="H24" s="8"/>
    </row>
    <row r="25" spans="1:8" ht="15">
      <c r="A25">
        <v>112147</v>
      </c>
      <c r="B25">
        <v>23</v>
      </c>
      <c r="C25" t="s">
        <v>23</v>
      </c>
      <c r="D25" t="s">
        <v>24</v>
      </c>
      <c r="E25" s="1">
        <v>1063.76</v>
      </c>
      <c r="F25" s="7"/>
      <c r="G25" s="2">
        <f t="shared" si="0"/>
        <v>0</v>
      </c>
      <c r="H25" s="8"/>
    </row>
    <row r="26" spans="1:8" ht="15">
      <c r="A26">
        <v>112148</v>
      </c>
      <c r="B26">
        <v>24</v>
      </c>
      <c r="C26" t="s">
        <v>23</v>
      </c>
      <c r="D26" t="s">
        <v>24</v>
      </c>
      <c r="E26" s="1">
        <v>1063.76</v>
      </c>
      <c r="F26" s="7"/>
      <c r="G26" s="2">
        <f t="shared" si="0"/>
        <v>0</v>
      </c>
      <c r="H26" s="8"/>
    </row>
    <row r="27" spans="1:8" ht="15">
      <c r="A27">
        <v>112149</v>
      </c>
      <c r="B27">
        <v>25</v>
      </c>
      <c r="C27" t="s">
        <v>25</v>
      </c>
      <c r="D27" t="s">
        <v>8</v>
      </c>
      <c r="E27">
        <v>88.2</v>
      </c>
      <c r="F27" s="7"/>
      <c r="G27" s="2">
        <f t="shared" si="0"/>
        <v>0</v>
      </c>
      <c r="H27" s="8"/>
    </row>
    <row r="28" spans="1:8" ht="15">
      <c r="A28">
        <v>112150</v>
      </c>
      <c r="B28">
        <v>26</v>
      </c>
      <c r="C28" t="s">
        <v>25</v>
      </c>
      <c r="D28" t="s">
        <v>8</v>
      </c>
      <c r="E28">
        <v>88.2</v>
      </c>
      <c r="F28" s="7"/>
      <c r="G28" s="2">
        <f t="shared" si="0"/>
        <v>0</v>
      </c>
      <c r="H28" s="8"/>
    </row>
    <row r="29" spans="1:8" ht="15">
      <c r="A29">
        <v>112151</v>
      </c>
      <c r="B29">
        <v>27</v>
      </c>
      <c r="C29" t="s">
        <v>26</v>
      </c>
      <c r="D29" t="s">
        <v>8</v>
      </c>
      <c r="E29">
        <v>1.05</v>
      </c>
      <c r="F29" s="7"/>
      <c r="G29" s="2">
        <f t="shared" si="0"/>
        <v>0</v>
      </c>
      <c r="H29" s="8"/>
    </row>
    <row r="30" spans="1:8" ht="15">
      <c r="A30">
        <v>112152</v>
      </c>
      <c r="B30">
        <v>28</v>
      </c>
      <c r="C30" t="s">
        <v>26</v>
      </c>
      <c r="D30" t="s">
        <v>8</v>
      </c>
      <c r="E30">
        <v>1.05</v>
      </c>
      <c r="F30" s="7"/>
      <c r="G30" s="2">
        <f t="shared" si="0"/>
        <v>0</v>
      </c>
      <c r="H30" s="8"/>
    </row>
    <row r="31" spans="1:8" ht="15">
      <c r="A31">
        <v>112153</v>
      </c>
      <c r="B31">
        <v>29</v>
      </c>
      <c r="C31" t="s">
        <v>27</v>
      </c>
      <c r="D31" t="s">
        <v>28</v>
      </c>
      <c r="E31">
        <v>4</v>
      </c>
      <c r="F31" s="7"/>
      <c r="G31" s="2">
        <f t="shared" si="0"/>
        <v>0</v>
      </c>
      <c r="H31" s="8"/>
    </row>
    <row r="32" spans="1:8" ht="15">
      <c r="A32">
        <v>112154</v>
      </c>
      <c r="B32">
        <v>30</v>
      </c>
      <c r="C32" t="s">
        <v>27</v>
      </c>
      <c r="D32" t="s">
        <v>28</v>
      </c>
      <c r="E32">
        <v>4</v>
      </c>
      <c r="F32" s="7"/>
      <c r="G32" s="2">
        <f t="shared" si="0"/>
        <v>0</v>
      </c>
      <c r="H32" s="8"/>
    </row>
    <row r="33" spans="1:8" ht="15">
      <c r="A33">
        <v>112155</v>
      </c>
      <c r="B33">
        <v>31</v>
      </c>
      <c r="C33" t="s">
        <v>29</v>
      </c>
      <c r="D33" t="s">
        <v>12</v>
      </c>
      <c r="E33">
        <v>1</v>
      </c>
      <c r="F33" s="7"/>
      <c r="G33" s="2">
        <f t="shared" si="0"/>
        <v>0</v>
      </c>
      <c r="H33" s="8"/>
    </row>
    <row r="34" spans="1:8" ht="15">
      <c r="A34">
        <v>112156</v>
      </c>
      <c r="B34">
        <v>32</v>
      </c>
      <c r="C34" t="s">
        <v>29</v>
      </c>
      <c r="D34" t="s">
        <v>12</v>
      </c>
      <c r="E34">
        <v>1</v>
      </c>
      <c r="F34" s="7"/>
      <c r="G34" s="2">
        <f t="shared" si="0"/>
        <v>0</v>
      </c>
      <c r="H34" s="8"/>
    </row>
    <row r="35" spans="6:7" ht="15">
      <c r="F35" s="3"/>
      <c r="G35" s="10">
        <f>SUM(G3:G34)</f>
        <v>0</v>
      </c>
    </row>
    <row r="36" spans="1:7" ht="18.75">
      <c r="A36" s="5" t="s">
        <v>34</v>
      </c>
      <c r="F36" s="3"/>
      <c r="G36" s="2"/>
    </row>
    <row r="37" spans="1:8" s="4" customFormat="1" ht="15">
      <c r="A37" s="4" t="s">
        <v>0</v>
      </c>
      <c r="B37" s="4" t="s">
        <v>1</v>
      </c>
      <c r="C37" s="4" t="s">
        <v>2</v>
      </c>
      <c r="D37" s="4" t="s">
        <v>3</v>
      </c>
      <c r="E37" s="4" t="s">
        <v>4</v>
      </c>
      <c r="F37" s="4" t="s">
        <v>5</v>
      </c>
      <c r="G37" s="4" t="s">
        <v>32</v>
      </c>
      <c r="H37" s="4" t="s">
        <v>6</v>
      </c>
    </row>
    <row r="38" spans="1:8" ht="15">
      <c r="A38">
        <v>112159</v>
      </c>
      <c r="B38">
        <v>33</v>
      </c>
      <c r="C38" t="s">
        <v>7</v>
      </c>
      <c r="D38" t="s">
        <v>8</v>
      </c>
      <c r="E38">
        <v>2.9</v>
      </c>
      <c r="F38" s="7"/>
      <c r="G38" s="2">
        <f>E38*F38</f>
        <v>0</v>
      </c>
      <c r="H38" s="8"/>
    </row>
    <row r="39" spans="1:8" ht="15">
      <c r="A39">
        <v>112160</v>
      </c>
      <c r="B39">
        <v>34</v>
      </c>
      <c r="C39" t="s">
        <v>7</v>
      </c>
      <c r="D39" t="s">
        <v>8</v>
      </c>
      <c r="E39">
        <v>2.9</v>
      </c>
      <c r="F39" s="7"/>
      <c r="G39" s="2">
        <f aca="true" t="shared" si="1" ref="G39:G61">E39*F39</f>
        <v>0</v>
      </c>
      <c r="H39" s="8"/>
    </row>
    <row r="40" spans="1:8" ht="15">
      <c r="A40">
        <v>112223</v>
      </c>
      <c r="B40">
        <v>35</v>
      </c>
      <c r="C40" t="s">
        <v>10</v>
      </c>
      <c r="D40" t="s">
        <v>8</v>
      </c>
      <c r="E40" s="1">
        <v>3000</v>
      </c>
      <c r="F40" s="7"/>
      <c r="G40" s="2">
        <f t="shared" si="1"/>
        <v>0</v>
      </c>
      <c r="H40" s="8"/>
    </row>
    <row r="41" spans="1:8" ht="15">
      <c r="A41">
        <v>112224</v>
      </c>
      <c r="B41">
        <v>36</v>
      </c>
      <c r="C41" t="s">
        <v>10</v>
      </c>
      <c r="D41" t="s">
        <v>8</v>
      </c>
      <c r="E41" s="1">
        <v>3000</v>
      </c>
      <c r="F41" s="7"/>
      <c r="G41" s="2">
        <f t="shared" si="1"/>
        <v>0</v>
      </c>
      <c r="H41" s="8"/>
    </row>
    <row r="42" spans="1:8" ht="15">
      <c r="A42">
        <v>112165</v>
      </c>
      <c r="B42">
        <v>37</v>
      </c>
      <c r="C42" t="s">
        <v>11</v>
      </c>
      <c r="D42" t="s">
        <v>12</v>
      </c>
      <c r="E42">
        <v>1</v>
      </c>
      <c r="F42" s="7"/>
      <c r="G42" s="2">
        <f t="shared" si="1"/>
        <v>0</v>
      </c>
      <c r="H42" s="8"/>
    </row>
    <row r="43" spans="1:8" ht="15">
      <c r="A43">
        <v>112166</v>
      </c>
      <c r="B43">
        <v>38</v>
      </c>
      <c r="C43" t="s">
        <v>11</v>
      </c>
      <c r="D43" t="s">
        <v>12</v>
      </c>
      <c r="E43">
        <v>1</v>
      </c>
      <c r="F43" s="7"/>
      <c r="G43" s="2">
        <f t="shared" si="1"/>
        <v>0</v>
      </c>
      <c r="H43" s="8"/>
    </row>
    <row r="44" spans="1:8" ht="15">
      <c r="A44">
        <v>112227</v>
      </c>
      <c r="B44">
        <v>39</v>
      </c>
      <c r="C44" t="s">
        <v>13</v>
      </c>
      <c r="D44" t="s">
        <v>14</v>
      </c>
      <c r="E44">
        <v>100</v>
      </c>
      <c r="F44" s="7"/>
      <c r="G44" s="2">
        <f t="shared" si="1"/>
        <v>0</v>
      </c>
      <c r="H44" s="8"/>
    </row>
    <row r="45" spans="1:8" ht="15">
      <c r="A45">
        <v>112228</v>
      </c>
      <c r="B45">
        <v>40</v>
      </c>
      <c r="C45" t="s">
        <v>13</v>
      </c>
      <c r="D45" t="s">
        <v>14</v>
      </c>
      <c r="E45">
        <v>100</v>
      </c>
      <c r="F45" s="7"/>
      <c r="G45" s="2">
        <f t="shared" si="1"/>
        <v>0</v>
      </c>
      <c r="H45" s="8"/>
    </row>
    <row r="46" spans="1:8" ht="15">
      <c r="A46">
        <v>112229</v>
      </c>
      <c r="B46">
        <v>41</v>
      </c>
      <c r="C46" t="s">
        <v>15</v>
      </c>
      <c r="D46" t="s">
        <v>8</v>
      </c>
      <c r="E46" s="1">
        <v>3000</v>
      </c>
      <c r="F46" s="7"/>
      <c r="G46" s="2">
        <f t="shared" si="1"/>
        <v>0</v>
      </c>
      <c r="H46" s="8"/>
    </row>
    <row r="47" spans="1:8" ht="15">
      <c r="A47">
        <v>112230</v>
      </c>
      <c r="B47">
        <v>42</v>
      </c>
      <c r="C47" t="s">
        <v>15</v>
      </c>
      <c r="D47" t="s">
        <v>8</v>
      </c>
      <c r="E47" s="1">
        <v>3000</v>
      </c>
      <c r="F47" s="7"/>
      <c r="G47" s="2">
        <f t="shared" si="1"/>
        <v>0</v>
      </c>
      <c r="H47" s="8"/>
    </row>
    <row r="48" spans="1:8" ht="15">
      <c r="A48">
        <v>112231</v>
      </c>
      <c r="B48">
        <v>43</v>
      </c>
      <c r="C48" t="s">
        <v>19</v>
      </c>
      <c r="D48" t="s">
        <v>17</v>
      </c>
      <c r="E48">
        <v>90</v>
      </c>
      <c r="F48" s="7"/>
      <c r="G48" s="2">
        <f t="shared" si="1"/>
        <v>0</v>
      </c>
      <c r="H48" s="8"/>
    </row>
    <row r="49" spans="1:8" ht="15">
      <c r="A49">
        <v>112232</v>
      </c>
      <c r="B49">
        <v>44</v>
      </c>
      <c r="C49" t="s">
        <v>19</v>
      </c>
      <c r="D49" t="s">
        <v>17</v>
      </c>
      <c r="E49">
        <v>90</v>
      </c>
      <c r="F49" s="7"/>
      <c r="G49" s="2">
        <f t="shared" si="1"/>
        <v>0</v>
      </c>
      <c r="H49" s="8"/>
    </row>
    <row r="50" spans="1:8" ht="15">
      <c r="A50">
        <v>112233</v>
      </c>
      <c r="B50">
        <v>45</v>
      </c>
      <c r="C50" t="s">
        <v>30</v>
      </c>
      <c r="D50" t="s">
        <v>24</v>
      </c>
      <c r="E50">
        <v>281</v>
      </c>
      <c r="F50" s="7"/>
      <c r="G50" s="2">
        <f t="shared" si="1"/>
        <v>0</v>
      </c>
      <c r="H50" s="8"/>
    </row>
    <row r="51" spans="1:8" ht="15">
      <c r="A51">
        <v>112234</v>
      </c>
      <c r="B51">
        <v>46</v>
      </c>
      <c r="C51" t="s">
        <v>30</v>
      </c>
      <c r="D51" t="s">
        <v>24</v>
      </c>
      <c r="E51">
        <v>281</v>
      </c>
      <c r="F51" s="7"/>
      <c r="G51" s="2">
        <f t="shared" si="1"/>
        <v>0</v>
      </c>
      <c r="H51" s="8"/>
    </row>
    <row r="52" spans="1:8" ht="15">
      <c r="A52">
        <v>112235</v>
      </c>
      <c r="B52">
        <v>47</v>
      </c>
      <c r="C52" t="s">
        <v>21</v>
      </c>
      <c r="D52" t="s">
        <v>22</v>
      </c>
      <c r="E52" s="1">
        <v>8424</v>
      </c>
      <c r="F52" s="7"/>
      <c r="G52" s="2">
        <f t="shared" si="1"/>
        <v>0</v>
      </c>
      <c r="H52" s="8"/>
    </row>
    <row r="53" spans="1:8" ht="15">
      <c r="A53">
        <v>112236</v>
      </c>
      <c r="B53">
        <v>48</v>
      </c>
      <c r="C53" t="s">
        <v>21</v>
      </c>
      <c r="D53" t="s">
        <v>22</v>
      </c>
      <c r="E53" s="1">
        <v>8424</v>
      </c>
      <c r="F53" s="7"/>
      <c r="G53" s="2">
        <f t="shared" si="1"/>
        <v>0</v>
      </c>
      <c r="H53" s="8"/>
    </row>
    <row r="54" spans="1:8" ht="15">
      <c r="A54">
        <v>112237</v>
      </c>
      <c r="B54">
        <v>49</v>
      </c>
      <c r="C54" t="s">
        <v>25</v>
      </c>
      <c r="D54" t="s">
        <v>8</v>
      </c>
      <c r="E54">
        <v>36</v>
      </c>
      <c r="F54" s="7"/>
      <c r="G54" s="2">
        <f t="shared" si="1"/>
        <v>0</v>
      </c>
      <c r="H54" s="8"/>
    </row>
    <row r="55" spans="1:8" ht="15">
      <c r="A55">
        <v>112238</v>
      </c>
      <c r="B55">
        <v>50</v>
      </c>
      <c r="C55" t="s">
        <v>25</v>
      </c>
      <c r="D55" t="s">
        <v>8</v>
      </c>
      <c r="E55">
        <v>36</v>
      </c>
      <c r="F55" s="7"/>
      <c r="G55" s="2">
        <f t="shared" si="1"/>
        <v>0</v>
      </c>
      <c r="H55" s="8"/>
    </row>
    <row r="56" spans="1:8" ht="15">
      <c r="A56">
        <v>112239</v>
      </c>
      <c r="B56">
        <v>51</v>
      </c>
      <c r="C56" t="s">
        <v>26</v>
      </c>
      <c r="D56" t="s">
        <v>8</v>
      </c>
      <c r="E56">
        <v>1.95</v>
      </c>
      <c r="F56" s="7"/>
      <c r="G56" s="2">
        <f t="shared" si="1"/>
        <v>0</v>
      </c>
      <c r="H56" s="8"/>
    </row>
    <row r="57" spans="1:8" ht="15">
      <c r="A57">
        <v>112240</v>
      </c>
      <c r="B57">
        <v>52</v>
      </c>
      <c r="C57" t="s">
        <v>26</v>
      </c>
      <c r="D57" t="s">
        <v>8</v>
      </c>
      <c r="E57">
        <v>1.95</v>
      </c>
      <c r="F57" s="7"/>
      <c r="G57" s="2">
        <f t="shared" si="1"/>
        <v>0</v>
      </c>
      <c r="H57" s="8"/>
    </row>
    <row r="58" spans="1:8" ht="15">
      <c r="A58">
        <v>112241</v>
      </c>
      <c r="B58">
        <v>53</v>
      </c>
      <c r="C58" t="s">
        <v>27</v>
      </c>
      <c r="D58" t="s">
        <v>28</v>
      </c>
      <c r="E58">
        <v>5</v>
      </c>
      <c r="F58" s="7"/>
      <c r="G58" s="2">
        <f t="shared" si="1"/>
        <v>0</v>
      </c>
      <c r="H58" s="8"/>
    </row>
    <row r="59" spans="1:8" ht="15">
      <c r="A59">
        <v>112242</v>
      </c>
      <c r="B59">
        <v>54</v>
      </c>
      <c r="C59" t="s">
        <v>27</v>
      </c>
      <c r="D59" t="s">
        <v>28</v>
      </c>
      <c r="E59">
        <v>5</v>
      </c>
      <c r="F59" s="7"/>
      <c r="G59" s="2">
        <f t="shared" si="1"/>
        <v>0</v>
      </c>
      <c r="H59" s="8"/>
    </row>
    <row r="60" spans="1:8" ht="15">
      <c r="A60">
        <v>112189</v>
      </c>
      <c r="B60">
        <v>55</v>
      </c>
      <c r="C60" t="s">
        <v>29</v>
      </c>
      <c r="D60" t="s">
        <v>12</v>
      </c>
      <c r="E60">
        <v>1</v>
      </c>
      <c r="F60" s="7"/>
      <c r="G60" s="2">
        <f t="shared" si="1"/>
        <v>0</v>
      </c>
      <c r="H60" s="8"/>
    </row>
    <row r="61" spans="1:8" ht="15">
      <c r="A61">
        <v>112190</v>
      </c>
      <c r="B61">
        <v>56</v>
      </c>
      <c r="C61" t="s">
        <v>29</v>
      </c>
      <c r="D61" t="s">
        <v>12</v>
      </c>
      <c r="E61">
        <v>1</v>
      </c>
      <c r="F61" s="7"/>
      <c r="G61" s="2">
        <f t="shared" si="1"/>
        <v>0</v>
      </c>
      <c r="H61" s="8"/>
    </row>
    <row r="62" spans="6:7" ht="15">
      <c r="F62" s="3"/>
      <c r="G62" s="10">
        <f>SUM(G38:G61)</f>
        <v>0</v>
      </c>
    </row>
    <row r="63" spans="1:7" ht="18.75">
      <c r="A63" s="5" t="s">
        <v>35</v>
      </c>
      <c r="F63" s="3"/>
      <c r="G63" s="2"/>
    </row>
    <row r="64" spans="1:8" s="4" customFormat="1" ht="15">
      <c r="A64" s="4" t="s">
        <v>0</v>
      </c>
      <c r="B64" s="4" t="s">
        <v>1</v>
      </c>
      <c r="C64" s="4" t="s">
        <v>2</v>
      </c>
      <c r="D64" s="4" t="s">
        <v>3</v>
      </c>
      <c r="E64" s="4" t="s">
        <v>4</v>
      </c>
      <c r="F64" s="4" t="s">
        <v>5</v>
      </c>
      <c r="G64" s="4" t="s">
        <v>32</v>
      </c>
      <c r="H64" s="4" t="s">
        <v>6</v>
      </c>
    </row>
    <row r="65" spans="1:8" ht="15">
      <c r="A65">
        <v>112221</v>
      </c>
      <c r="B65">
        <v>57</v>
      </c>
      <c r="C65" t="s">
        <v>7</v>
      </c>
      <c r="D65" t="s">
        <v>8</v>
      </c>
      <c r="E65">
        <v>2.9</v>
      </c>
      <c r="F65" s="7"/>
      <c r="G65" s="2">
        <f>E65*F65</f>
        <v>0</v>
      </c>
      <c r="H65" s="8"/>
    </row>
    <row r="66" spans="1:8" ht="15">
      <c r="A66">
        <v>112222</v>
      </c>
      <c r="B66">
        <v>58</v>
      </c>
      <c r="C66" t="s">
        <v>7</v>
      </c>
      <c r="D66" t="s">
        <v>8</v>
      </c>
      <c r="E66">
        <v>2.9</v>
      </c>
      <c r="F66" s="7"/>
      <c r="G66" s="2">
        <f aca="true" t="shared" si="2" ref="G66:G96">E66*F66</f>
        <v>0</v>
      </c>
      <c r="H66" s="8"/>
    </row>
    <row r="67" spans="1:8" ht="15">
      <c r="A67">
        <v>112161</v>
      </c>
      <c r="B67">
        <v>59</v>
      </c>
      <c r="C67" t="s">
        <v>9</v>
      </c>
      <c r="D67" t="s">
        <v>8</v>
      </c>
      <c r="E67" s="1">
        <v>3952</v>
      </c>
      <c r="F67" s="7"/>
      <c r="G67" s="2">
        <f t="shared" si="2"/>
        <v>0</v>
      </c>
      <c r="H67" s="8"/>
    </row>
    <row r="68" spans="1:8" ht="15">
      <c r="A68">
        <v>112162</v>
      </c>
      <c r="B68">
        <v>60</v>
      </c>
      <c r="C68" t="s">
        <v>9</v>
      </c>
      <c r="D68" t="s">
        <v>8</v>
      </c>
      <c r="E68" s="1">
        <v>3952</v>
      </c>
      <c r="F68" s="7"/>
      <c r="G68" s="2">
        <f t="shared" si="2"/>
        <v>0</v>
      </c>
      <c r="H68" s="8"/>
    </row>
    <row r="69" spans="1:8" ht="15">
      <c r="A69">
        <v>112163</v>
      </c>
      <c r="B69">
        <v>61</v>
      </c>
      <c r="C69" t="s">
        <v>10</v>
      </c>
      <c r="D69" t="s">
        <v>8</v>
      </c>
      <c r="E69" s="1">
        <v>3952</v>
      </c>
      <c r="F69" s="7"/>
      <c r="G69" s="2">
        <f t="shared" si="2"/>
        <v>0</v>
      </c>
      <c r="H69" s="8"/>
    </row>
    <row r="70" spans="1:8" ht="15">
      <c r="A70">
        <v>112164</v>
      </c>
      <c r="B70">
        <v>62</v>
      </c>
      <c r="C70" t="s">
        <v>10</v>
      </c>
      <c r="D70" t="s">
        <v>8</v>
      </c>
      <c r="E70" s="1">
        <v>3952</v>
      </c>
      <c r="F70" s="7"/>
      <c r="G70" s="2">
        <f t="shared" si="2"/>
        <v>0</v>
      </c>
      <c r="H70" s="8"/>
    </row>
    <row r="71" spans="1:8" ht="15">
      <c r="A71">
        <v>112225</v>
      </c>
      <c r="B71">
        <v>63</v>
      </c>
      <c r="C71" t="s">
        <v>11</v>
      </c>
      <c r="D71" t="s">
        <v>12</v>
      </c>
      <c r="E71">
        <v>1</v>
      </c>
      <c r="F71" s="7"/>
      <c r="G71" s="2">
        <f t="shared" si="2"/>
        <v>0</v>
      </c>
      <c r="H71" s="8"/>
    </row>
    <row r="72" spans="1:8" ht="15">
      <c r="A72">
        <v>112226</v>
      </c>
      <c r="B72">
        <v>64</v>
      </c>
      <c r="C72" t="s">
        <v>11</v>
      </c>
      <c r="D72" t="s">
        <v>12</v>
      </c>
      <c r="E72">
        <v>1</v>
      </c>
      <c r="F72" s="7"/>
      <c r="G72" s="2">
        <f t="shared" si="2"/>
        <v>0</v>
      </c>
      <c r="H72" s="8"/>
    </row>
    <row r="73" spans="1:8" ht="15">
      <c r="A73">
        <v>112167</v>
      </c>
      <c r="B73">
        <v>65</v>
      </c>
      <c r="C73" t="s">
        <v>13</v>
      </c>
      <c r="D73" t="s">
        <v>14</v>
      </c>
      <c r="E73">
        <v>100</v>
      </c>
      <c r="F73" s="7"/>
      <c r="G73" s="2">
        <f t="shared" si="2"/>
        <v>0</v>
      </c>
      <c r="H73" s="8"/>
    </row>
    <row r="74" spans="1:8" ht="15">
      <c r="A74">
        <v>112168</v>
      </c>
      <c r="B74">
        <v>66</v>
      </c>
      <c r="C74" t="s">
        <v>13</v>
      </c>
      <c r="D74" t="s">
        <v>14</v>
      </c>
      <c r="E74">
        <v>100</v>
      </c>
      <c r="F74" s="7"/>
      <c r="G74" s="2">
        <f t="shared" si="2"/>
        <v>0</v>
      </c>
      <c r="H74" s="8"/>
    </row>
    <row r="75" spans="1:8" ht="15">
      <c r="A75">
        <v>112169</v>
      </c>
      <c r="B75">
        <v>67</v>
      </c>
      <c r="C75" t="s">
        <v>31</v>
      </c>
      <c r="D75" t="s">
        <v>8</v>
      </c>
      <c r="E75" s="1">
        <v>3952</v>
      </c>
      <c r="F75" s="7"/>
      <c r="G75" s="2">
        <f t="shared" si="2"/>
        <v>0</v>
      </c>
      <c r="H75" s="8"/>
    </row>
    <row r="76" spans="1:8" ht="15">
      <c r="A76">
        <v>112170</v>
      </c>
      <c r="B76">
        <v>68</v>
      </c>
      <c r="C76" t="s">
        <v>31</v>
      </c>
      <c r="D76" t="s">
        <v>8</v>
      </c>
      <c r="E76" s="1">
        <v>3952</v>
      </c>
      <c r="F76" s="7"/>
      <c r="G76" s="2">
        <f t="shared" si="2"/>
        <v>0</v>
      </c>
      <c r="H76" s="8"/>
    </row>
    <row r="77" spans="1:8" ht="15">
      <c r="A77">
        <v>112171</v>
      </c>
      <c r="B77">
        <v>69</v>
      </c>
      <c r="C77" t="s">
        <v>16</v>
      </c>
      <c r="D77" t="s">
        <v>17</v>
      </c>
      <c r="E77">
        <v>79</v>
      </c>
      <c r="F77" s="7"/>
      <c r="G77" s="2">
        <f t="shared" si="2"/>
        <v>0</v>
      </c>
      <c r="H77" s="8"/>
    </row>
    <row r="78" spans="1:8" ht="15">
      <c r="A78">
        <v>112172</v>
      </c>
      <c r="B78">
        <v>70</v>
      </c>
      <c r="C78" t="s">
        <v>16</v>
      </c>
      <c r="D78" t="s">
        <v>17</v>
      </c>
      <c r="E78">
        <v>79</v>
      </c>
      <c r="F78" s="7"/>
      <c r="G78" s="2">
        <f t="shared" si="2"/>
        <v>0</v>
      </c>
      <c r="H78" s="8"/>
    </row>
    <row r="79" spans="1:8" ht="15">
      <c r="A79">
        <v>112173</v>
      </c>
      <c r="B79">
        <v>71</v>
      </c>
      <c r="C79" t="s">
        <v>15</v>
      </c>
      <c r="D79" t="s">
        <v>8</v>
      </c>
      <c r="E79" s="1">
        <v>3952</v>
      </c>
      <c r="F79" s="7"/>
      <c r="G79" s="2">
        <f t="shared" si="2"/>
        <v>0</v>
      </c>
      <c r="H79" s="8"/>
    </row>
    <row r="80" spans="1:8" ht="15">
      <c r="A80">
        <v>112174</v>
      </c>
      <c r="B80">
        <v>72</v>
      </c>
      <c r="C80" t="s">
        <v>15</v>
      </c>
      <c r="D80" t="s">
        <v>8</v>
      </c>
      <c r="E80" s="1">
        <v>3952</v>
      </c>
      <c r="F80" s="7"/>
      <c r="G80" s="2">
        <f t="shared" si="2"/>
        <v>0</v>
      </c>
      <c r="H80" s="8"/>
    </row>
    <row r="81" spans="1:8" ht="15">
      <c r="A81">
        <v>112175</v>
      </c>
      <c r="B81">
        <v>73</v>
      </c>
      <c r="C81" t="s">
        <v>19</v>
      </c>
      <c r="D81" t="s">
        <v>17</v>
      </c>
      <c r="E81">
        <v>118.56</v>
      </c>
      <c r="F81" s="7"/>
      <c r="G81" s="2">
        <f t="shared" si="2"/>
        <v>0</v>
      </c>
      <c r="H81" s="8"/>
    </row>
    <row r="82" spans="1:8" ht="15">
      <c r="A82">
        <v>112176</v>
      </c>
      <c r="B82">
        <v>74</v>
      </c>
      <c r="C82" t="s">
        <v>19</v>
      </c>
      <c r="D82" t="s">
        <v>17</v>
      </c>
      <c r="E82">
        <v>118.56</v>
      </c>
      <c r="F82" s="7"/>
      <c r="G82" s="2">
        <f t="shared" si="2"/>
        <v>0</v>
      </c>
      <c r="H82" s="8"/>
    </row>
    <row r="83" spans="1:8" ht="15">
      <c r="A83">
        <v>112177</v>
      </c>
      <c r="B83">
        <v>75</v>
      </c>
      <c r="C83" t="s">
        <v>20</v>
      </c>
      <c r="D83" t="s">
        <v>17</v>
      </c>
      <c r="E83">
        <v>4.32</v>
      </c>
      <c r="F83" s="7"/>
      <c r="G83" s="2">
        <f t="shared" si="2"/>
        <v>0</v>
      </c>
      <c r="H83" s="8"/>
    </row>
    <row r="84" spans="1:8" ht="15">
      <c r="A84">
        <v>112178</v>
      </c>
      <c r="B84">
        <v>76</v>
      </c>
      <c r="C84" t="s">
        <v>20</v>
      </c>
      <c r="D84" t="s">
        <v>17</v>
      </c>
      <c r="E84">
        <v>4.32</v>
      </c>
      <c r="F84" s="7"/>
      <c r="G84" s="2">
        <f t="shared" si="2"/>
        <v>0</v>
      </c>
      <c r="H84" s="8"/>
    </row>
    <row r="85" spans="1:8" ht="15">
      <c r="A85">
        <v>112179</v>
      </c>
      <c r="B85">
        <v>77</v>
      </c>
      <c r="C85" t="s">
        <v>30</v>
      </c>
      <c r="D85" t="s">
        <v>24</v>
      </c>
      <c r="E85">
        <v>617</v>
      </c>
      <c r="F85" s="7"/>
      <c r="G85" s="2">
        <f t="shared" si="2"/>
        <v>0</v>
      </c>
      <c r="H85" s="8"/>
    </row>
    <row r="86" spans="1:8" ht="15">
      <c r="A86">
        <v>112180</v>
      </c>
      <c r="B86">
        <v>78</v>
      </c>
      <c r="C86" t="s">
        <v>30</v>
      </c>
      <c r="D86" t="s">
        <v>24</v>
      </c>
      <c r="E86">
        <v>617</v>
      </c>
      <c r="F86" s="7"/>
      <c r="G86" s="2">
        <f t="shared" si="2"/>
        <v>0</v>
      </c>
      <c r="H86" s="8"/>
    </row>
    <row r="87" spans="1:8" ht="15">
      <c r="A87">
        <v>112181</v>
      </c>
      <c r="B87">
        <v>79</v>
      </c>
      <c r="C87" t="s">
        <v>21</v>
      </c>
      <c r="D87" t="s">
        <v>22</v>
      </c>
      <c r="E87" s="1">
        <v>18495</v>
      </c>
      <c r="F87" s="7"/>
      <c r="G87" s="2">
        <f t="shared" si="2"/>
        <v>0</v>
      </c>
      <c r="H87" s="8"/>
    </row>
    <row r="88" spans="1:8" ht="15">
      <c r="A88">
        <v>112182</v>
      </c>
      <c r="B88">
        <v>80</v>
      </c>
      <c r="C88" t="s">
        <v>21</v>
      </c>
      <c r="D88" t="s">
        <v>22</v>
      </c>
      <c r="E88" s="1">
        <v>18495</v>
      </c>
      <c r="F88" s="7"/>
      <c r="G88" s="2">
        <f t="shared" si="2"/>
        <v>0</v>
      </c>
      <c r="H88" s="8"/>
    </row>
    <row r="89" spans="1:8" ht="15">
      <c r="A89">
        <v>112183</v>
      </c>
      <c r="B89">
        <v>81</v>
      </c>
      <c r="C89" t="s">
        <v>25</v>
      </c>
      <c r="D89" t="s">
        <v>8</v>
      </c>
      <c r="E89">
        <v>57.72</v>
      </c>
      <c r="F89" s="7"/>
      <c r="G89" s="2">
        <f t="shared" si="2"/>
        <v>0</v>
      </c>
      <c r="H89" s="8"/>
    </row>
    <row r="90" spans="1:8" ht="15">
      <c r="A90">
        <v>112184</v>
      </c>
      <c r="B90">
        <v>82</v>
      </c>
      <c r="C90" t="s">
        <v>25</v>
      </c>
      <c r="D90" t="s">
        <v>8</v>
      </c>
      <c r="E90">
        <v>57.72</v>
      </c>
      <c r="F90" s="7"/>
      <c r="G90" s="2">
        <f t="shared" si="2"/>
        <v>0</v>
      </c>
      <c r="H90" s="8"/>
    </row>
    <row r="91" spans="1:8" ht="15">
      <c r="A91">
        <v>112185</v>
      </c>
      <c r="B91">
        <v>83</v>
      </c>
      <c r="C91" t="s">
        <v>26</v>
      </c>
      <c r="D91" t="s">
        <v>8</v>
      </c>
      <c r="E91">
        <v>3.45</v>
      </c>
      <c r="F91" s="7"/>
      <c r="G91" s="2">
        <f t="shared" si="2"/>
        <v>0</v>
      </c>
      <c r="H91" s="8"/>
    </row>
    <row r="92" spans="1:8" ht="15">
      <c r="A92">
        <v>112186</v>
      </c>
      <c r="B92">
        <v>84</v>
      </c>
      <c r="C92" t="s">
        <v>26</v>
      </c>
      <c r="D92" t="s">
        <v>8</v>
      </c>
      <c r="E92">
        <v>3.45</v>
      </c>
      <c r="F92" s="7"/>
      <c r="G92" s="2">
        <f t="shared" si="2"/>
        <v>0</v>
      </c>
      <c r="H92" s="8"/>
    </row>
    <row r="93" spans="1:8" ht="15">
      <c r="A93">
        <v>112187</v>
      </c>
      <c r="B93">
        <v>85</v>
      </c>
      <c r="C93" t="s">
        <v>27</v>
      </c>
      <c r="D93" t="s">
        <v>28</v>
      </c>
      <c r="E93">
        <v>6</v>
      </c>
      <c r="F93" s="7"/>
      <c r="G93" s="2">
        <f t="shared" si="2"/>
        <v>0</v>
      </c>
      <c r="H93" s="8"/>
    </row>
    <row r="94" spans="1:8" ht="15">
      <c r="A94">
        <v>112188</v>
      </c>
      <c r="B94">
        <v>86</v>
      </c>
      <c r="C94" t="s">
        <v>27</v>
      </c>
      <c r="D94" t="s">
        <v>28</v>
      </c>
      <c r="E94">
        <v>6</v>
      </c>
      <c r="F94" s="7"/>
      <c r="G94" s="2">
        <f t="shared" si="2"/>
        <v>0</v>
      </c>
      <c r="H94" s="8"/>
    </row>
    <row r="95" spans="1:8" ht="15">
      <c r="A95">
        <v>112243</v>
      </c>
      <c r="B95">
        <v>87</v>
      </c>
      <c r="C95" t="s">
        <v>29</v>
      </c>
      <c r="D95" t="s">
        <v>12</v>
      </c>
      <c r="E95">
        <v>1</v>
      </c>
      <c r="F95" s="7"/>
      <c r="G95" s="2">
        <f t="shared" si="2"/>
        <v>0</v>
      </c>
      <c r="H95" s="8"/>
    </row>
    <row r="96" spans="1:8" ht="15">
      <c r="A96">
        <v>112244</v>
      </c>
      <c r="B96">
        <v>88</v>
      </c>
      <c r="C96" t="s">
        <v>29</v>
      </c>
      <c r="D96" t="s">
        <v>12</v>
      </c>
      <c r="E96">
        <v>1</v>
      </c>
      <c r="F96" s="7"/>
      <c r="G96" s="2">
        <f t="shared" si="2"/>
        <v>0</v>
      </c>
      <c r="H96" s="8"/>
    </row>
    <row r="97" spans="6:7" ht="15">
      <c r="F97" s="3"/>
      <c r="G97" s="10">
        <f>SUM(G65:G96)</f>
        <v>0</v>
      </c>
    </row>
    <row r="98" spans="1:7" ht="18.75">
      <c r="A98" s="5" t="s">
        <v>36</v>
      </c>
      <c r="F98" s="3"/>
      <c r="G98" s="2"/>
    </row>
    <row r="99" spans="1:8" s="4" customFormat="1" ht="15">
      <c r="A99" s="4" t="s">
        <v>0</v>
      </c>
      <c r="B99" s="4" t="s">
        <v>1</v>
      </c>
      <c r="C99" s="4" t="s">
        <v>2</v>
      </c>
      <c r="D99" s="4" t="s">
        <v>3</v>
      </c>
      <c r="E99" s="4" t="s">
        <v>4</v>
      </c>
      <c r="F99" s="4" t="s">
        <v>5</v>
      </c>
      <c r="G99" s="4" t="s">
        <v>32</v>
      </c>
      <c r="H99" s="4" t="s">
        <v>6</v>
      </c>
    </row>
    <row r="100" spans="1:8" ht="15">
      <c r="A100">
        <v>112251</v>
      </c>
      <c r="B100">
        <v>89</v>
      </c>
      <c r="C100" t="s">
        <v>7</v>
      </c>
      <c r="D100" t="s">
        <v>8</v>
      </c>
      <c r="E100">
        <v>2.9</v>
      </c>
      <c r="F100" s="7"/>
      <c r="G100" s="2">
        <f>E100*F100</f>
        <v>0</v>
      </c>
      <c r="H100" s="8"/>
    </row>
    <row r="101" spans="1:8" ht="15">
      <c r="A101">
        <v>112252</v>
      </c>
      <c r="B101">
        <v>90</v>
      </c>
      <c r="C101" t="s">
        <v>7</v>
      </c>
      <c r="D101" t="s">
        <v>8</v>
      </c>
      <c r="E101">
        <v>2.9</v>
      </c>
      <c r="F101" s="7"/>
      <c r="G101" s="2">
        <f aca="true" t="shared" si="3" ref="G101:G129">E101*F101</f>
        <v>0</v>
      </c>
      <c r="H101" s="8"/>
    </row>
    <row r="102" spans="1:8" ht="15">
      <c r="A102">
        <v>112253</v>
      </c>
      <c r="B102">
        <v>91</v>
      </c>
      <c r="C102" t="s">
        <v>9</v>
      </c>
      <c r="D102" t="s">
        <v>8</v>
      </c>
      <c r="E102" s="1">
        <v>2009</v>
      </c>
      <c r="F102" s="7"/>
      <c r="G102" s="2">
        <f t="shared" si="3"/>
        <v>0</v>
      </c>
      <c r="H102" s="8"/>
    </row>
    <row r="103" spans="1:8" ht="15">
      <c r="A103">
        <v>112254</v>
      </c>
      <c r="B103">
        <v>92</v>
      </c>
      <c r="C103" t="s">
        <v>9</v>
      </c>
      <c r="D103" t="s">
        <v>8</v>
      </c>
      <c r="E103" s="1">
        <v>2009</v>
      </c>
      <c r="F103" s="7"/>
      <c r="G103" s="2">
        <f t="shared" si="3"/>
        <v>0</v>
      </c>
      <c r="H103" s="8"/>
    </row>
    <row r="104" spans="1:8" ht="15">
      <c r="A104">
        <v>112255</v>
      </c>
      <c r="B104">
        <v>93</v>
      </c>
      <c r="C104" t="s">
        <v>10</v>
      </c>
      <c r="D104" t="s">
        <v>8</v>
      </c>
      <c r="E104" s="1">
        <v>2009</v>
      </c>
      <c r="F104" s="7"/>
      <c r="G104" s="2">
        <f t="shared" si="3"/>
        <v>0</v>
      </c>
      <c r="H104" s="8"/>
    </row>
    <row r="105" spans="1:8" ht="15">
      <c r="A105">
        <v>112256</v>
      </c>
      <c r="B105">
        <v>94</v>
      </c>
      <c r="C105" t="s">
        <v>10</v>
      </c>
      <c r="D105" t="s">
        <v>8</v>
      </c>
      <c r="E105" s="1">
        <v>2009</v>
      </c>
      <c r="F105" s="7"/>
      <c r="G105" s="2">
        <f t="shared" si="3"/>
        <v>0</v>
      </c>
      <c r="H105" s="8"/>
    </row>
    <row r="106" spans="1:8" ht="15">
      <c r="A106">
        <v>112257</v>
      </c>
      <c r="B106">
        <v>95</v>
      </c>
      <c r="C106" t="s">
        <v>11</v>
      </c>
      <c r="D106" t="s">
        <v>12</v>
      </c>
      <c r="E106">
        <v>1</v>
      </c>
      <c r="F106" s="7"/>
      <c r="G106" s="2">
        <f t="shared" si="3"/>
        <v>0</v>
      </c>
      <c r="H106" s="8"/>
    </row>
    <row r="107" spans="1:8" ht="15">
      <c r="A107">
        <v>112258</v>
      </c>
      <c r="B107">
        <v>96</v>
      </c>
      <c r="C107" t="s">
        <v>11</v>
      </c>
      <c r="D107" t="s">
        <v>12</v>
      </c>
      <c r="E107">
        <v>1</v>
      </c>
      <c r="F107" s="7"/>
      <c r="G107" s="2">
        <f t="shared" si="3"/>
        <v>0</v>
      </c>
      <c r="H107" s="8"/>
    </row>
    <row r="108" spans="1:8" ht="15">
      <c r="A108">
        <v>112259</v>
      </c>
      <c r="B108">
        <v>97</v>
      </c>
      <c r="C108" t="s">
        <v>13</v>
      </c>
      <c r="D108" t="s">
        <v>14</v>
      </c>
      <c r="E108">
        <v>100</v>
      </c>
      <c r="F108" s="7"/>
      <c r="G108" s="2">
        <f t="shared" si="3"/>
        <v>0</v>
      </c>
      <c r="H108" s="8"/>
    </row>
    <row r="109" spans="1:8" ht="15">
      <c r="A109">
        <v>112260</v>
      </c>
      <c r="B109">
        <v>98</v>
      </c>
      <c r="C109" t="s">
        <v>13</v>
      </c>
      <c r="D109" t="s">
        <v>14</v>
      </c>
      <c r="E109">
        <v>100</v>
      </c>
      <c r="F109" s="7"/>
      <c r="G109" s="2">
        <f t="shared" si="3"/>
        <v>0</v>
      </c>
      <c r="H109" s="8"/>
    </row>
    <row r="110" spans="1:8" ht="15">
      <c r="A110">
        <v>112261</v>
      </c>
      <c r="B110">
        <v>99</v>
      </c>
      <c r="C110" t="s">
        <v>15</v>
      </c>
      <c r="D110" t="s">
        <v>8</v>
      </c>
      <c r="E110" s="1">
        <v>2009</v>
      </c>
      <c r="F110" s="7"/>
      <c r="G110" s="2">
        <f t="shared" si="3"/>
        <v>0</v>
      </c>
      <c r="H110" s="8"/>
    </row>
    <row r="111" spans="1:8" ht="15">
      <c r="A111">
        <v>112262</v>
      </c>
      <c r="B111">
        <v>100</v>
      </c>
      <c r="C111" t="s">
        <v>15</v>
      </c>
      <c r="D111" t="s">
        <v>8</v>
      </c>
      <c r="E111" s="1">
        <v>2009</v>
      </c>
      <c r="F111" s="7"/>
      <c r="G111" s="2">
        <f t="shared" si="3"/>
        <v>0</v>
      </c>
      <c r="H111" s="8"/>
    </row>
    <row r="112" spans="1:8" ht="15">
      <c r="A112">
        <v>112263</v>
      </c>
      <c r="B112">
        <v>101</v>
      </c>
      <c r="C112" t="s">
        <v>16</v>
      </c>
      <c r="D112" t="s">
        <v>17</v>
      </c>
      <c r="E112">
        <v>40.18</v>
      </c>
      <c r="F112" s="7"/>
      <c r="G112" s="2">
        <f t="shared" si="3"/>
        <v>0</v>
      </c>
      <c r="H112" s="8"/>
    </row>
    <row r="113" spans="1:8" ht="15">
      <c r="A113">
        <v>112264</v>
      </c>
      <c r="B113">
        <v>102</v>
      </c>
      <c r="C113" t="s">
        <v>16</v>
      </c>
      <c r="D113" t="s">
        <v>17</v>
      </c>
      <c r="E113">
        <v>40.18</v>
      </c>
      <c r="F113" s="7"/>
      <c r="G113" s="2">
        <f t="shared" si="3"/>
        <v>0</v>
      </c>
      <c r="H113" s="8"/>
    </row>
    <row r="114" spans="1:8" ht="15">
      <c r="A114">
        <v>112265</v>
      </c>
      <c r="B114">
        <v>103</v>
      </c>
      <c r="C114" t="s">
        <v>18</v>
      </c>
      <c r="D114" t="s">
        <v>8</v>
      </c>
      <c r="E114" s="1">
        <v>2009</v>
      </c>
      <c r="F114" s="7"/>
      <c r="G114" s="2">
        <f t="shared" si="3"/>
        <v>0</v>
      </c>
      <c r="H114" s="8"/>
    </row>
    <row r="115" spans="1:8" ht="15">
      <c r="A115">
        <v>112266</v>
      </c>
      <c r="B115">
        <v>104</v>
      </c>
      <c r="C115" t="s">
        <v>18</v>
      </c>
      <c r="D115" t="s">
        <v>8</v>
      </c>
      <c r="E115" s="1">
        <v>2009</v>
      </c>
      <c r="F115" s="7"/>
      <c r="G115" s="2">
        <f t="shared" si="3"/>
        <v>0</v>
      </c>
      <c r="H115" s="8"/>
    </row>
    <row r="116" spans="1:8" ht="15">
      <c r="A116">
        <v>112267</v>
      </c>
      <c r="B116">
        <v>105</v>
      </c>
      <c r="C116" t="s">
        <v>19</v>
      </c>
      <c r="D116" t="s">
        <v>17</v>
      </c>
      <c r="E116">
        <v>60.27</v>
      </c>
      <c r="F116" s="7"/>
      <c r="G116" s="2">
        <f t="shared" si="3"/>
        <v>0</v>
      </c>
      <c r="H116" s="8"/>
    </row>
    <row r="117" spans="1:8" ht="15">
      <c r="A117">
        <v>112268</v>
      </c>
      <c r="B117">
        <v>106</v>
      </c>
      <c r="C117" t="s">
        <v>19</v>
      </c>
      <c r="D117" t="s">
        <v>17</v>
      </c>
      <c r="E117">
        <v>60.27</v>
      </c>
      <c r="F117" s="7"/>
      <c r="G117" s="2">
        <f t="shared" si="3"/>
        <v>0</v>
      </c>
      <c r="H117" s="8"/>
    </row>
    <row r="118" spans="1:8" ht="15">
      <c r="A118">
        <v>112269</v>
      </c>
      <c r="B118">
        <v>107</v>
      </c>
      <c r="C118" t="s">
        <v>21</v>
      </c>
      <c r="D118" t="s">
        <v>22</v>
      </c>
      <c r="E118" s="1">
        <v>9402.12</v>
      </c>
      <c r="F118" s="7"/>
      <c r="G118" s="2">
        <f t="shared" si="3"/>
        <v>0</v>
      </c>
      <c r="H118" s="8"/>
    </row>
    <row r="119" spans="1:8" ht="15">
      <c r="A119">
        <v>112270</v>
      </c>
      <c r="B119">
        <v>108</v>
      </c>
      <c r="C119" t="s">
        <v>21</v>
      </c>
      <c r="D119" t="s">
        <v>22</v>
      </c>
      <c r="E119" s="1">
        <v>9402.12</v>
      </c>
      <c r="F119" s="7"/>
      <c r="G119" s="2">
        <f t="shared" si="3"/>
        <v>0</v>
      </c>
      <c r="H119" s="8"/>
    </row>
    <row r="120" spans="1:8" ht="15">
      <c r="A120">
        <v>112271</v>
      </c>
      <c r="B120">
        <v>109</v>
      </c>
      <c r="C120" t="s">
        <v>23</v>
      </c>
      <c r="D120" t="s">
        <v>24</v>
      </c>
      <c r="E120">
        <v>313.4</v>
      </c>
      <c r="F120" s="7"/>
      <c r="G120" s="2">
        <f t="shared" si="3"/>
        <v>0</v>
      </c>
      <c r="H120" s="8"/>
    </row>
    <row r="121" spans="1:8" ht="15">
      <c r="A121">
        <v>112272</v>
      </c>
      <c r="B121">
        <v>110</v>
      </c>
      <c r="C121" t="s">
        <v>23</v>
      </c>
      <c r="D121" t="s">
        <v>24</v>
      </c>
      <c r="E121">
        <v>313.4</v>
      </c>
      <c r="F121" s="7"/>
      <c r="G121" s="2">
        <f t="shared" si="3"/>
        <v>0</v>
      </c>
      <c r="H121" s="8"/>
    </row>
    <row r="122" spans="1:8" ht="15">
      <c r="A122">
        <v>112273</v>
      </c>
      <c r="B122">
        <v>111</v>
      </c>
      <c r="C122" t="s">
        <v>25</v>
      </c>
      <c r="D122" t="s">
        <v>8</v>
      </c>
      <c r="E122">
        <v>34.44</v>
      </c>
      <c r="F122" s="7"/>
      <c r="G122" s="2">
        <f t="shared" si="3"/>
        <v>0</v>
      </c>
      <c r="H122" s="8"/>
    </row>
    <row r="123" spans="1:8" ht="15">
      <c r="A123">
        <v>112274</v>
      </c>
      <c r="B123">
        <v>112</v>
      </c>
      <c r="C123" t="s">
        <v>25</v>
      </c>
      <c r="D123" t="s">
        <v>8</v>
      </c>
      <c r="E123">
        <v>34.44</v>
      </c>
      <c r="F123" s="7"/>
      <c r="G123" s="2">
        <f t="shared" si="3"/>
        <v>0</v>
      </c>
      <c r="H123" s="8"/>
    </row>
    <row r="124" spans="1:8" ht="15">
      <c r="A124">
        <v>112275</v>
      </c>
      <c r="B124">
        <v>113</v>
      </c>
      <c r="C124" t="s">
        <v>26</v>
      </c>
      <c r="D124" t="s">
        <v>8</v>
      </c>
      <c r="E124">
        <v>1.05</v>
      </c>
      <c r="F124" s="7"/>
      <c r="G124" s="2">
        <f t="shared" si="3"/>
        <v>0</v>
      </c>
      <c r="H124" s="8"/>
    </row>
    <row r="125" spans="1:8" ht="15">
      <c r="A125">
        <v>112276</v>
      </c>
      <c r="B125">
        <v>114</v>
      </c>
      <c r="C125" t="s">
        <v>26</v>
      </c>
      <c r="D125" t="s">
        <v>8</v>
      </c>
      <c r="E125">
        <v>1.05</v>
      </c>
      <c r="F125" s="7"/>
      <c r="G125" s="2">
        <f t="shared" si="3"/>
        <v>0</v>
      </c>
      <c r="H125" s="8"/>
    </row>
    <row r="126" spans="1:8" ht="15">
      <c r="A126">
        <v>112277</v>
      </c>
      <c r="B126">
        <v>115</v>
      </c>
      <c r="C126" t="s">
        <v>27</v>
      </c>
      <c r="D126" t="s">
        <v>28</v>
      </c>
      <c r="E126">
        <v>4</v>
      </c>
      <c r="F126" s="7"/>
      <c r="G126" s="2">
        <f t="shared" si="3"/>
        <v>0</v>
      </c>
      <c r="H126" s="8"/>
    </row>
    <row r="127" spans="1:8" ht="15">
      <c r="A127">
        <v>112278</v>
      </c>
      <c r="B127">
        <v>116</v>
      </c>
      <c r="C127" t="s">
        <v>27</v>
      </c>
      <c r="D127" t="s">
        <v>28</v>
      </c>
      <c r="E127">
        <v>4</v>
      </c>
      <c r="F127" s="7"/>
      <c r="G127" s="2">
        <f t="shared" si="3"/>
        <v>0</v>
      </c>
      <c r="H127" s="8"/>
    </row>
    <row r="128" spans="1:8" ht="15">
      <c r="A128">
        <v>112279</v>
      </c>
      <c r="B128">
        <v>117</v>
      </c>
      <c r="C128" t="s">
        <v>29</v>
      </c>
      <c r="D128" t="s">
        <v>12</v>
      </c>
      <c r="E128">
        <v>1</v>
      </c>
      <c r="F128" s="7"/>
      <c r="G128" s="2">
        <f t="shared" si="3"/>
        <v>0</v>
      </c>
      <c r="H128" s="8"/>
    </row>
    <row r="129" spans="1:8" ht="15">
      <c r="A129">
        <v>112280</v>
      </c>
      <c r="B129">
        <v>118</v>
      </c>
      <c r="C129" t="s">
        <v>29</v>
      </c>
      <c r="D129" t="s">
        <v>12</v>
      </c>
      <c r="E129">
        <v>1</v>
      </c>
      <c r="F129" s="7"/>
      <c r="G129" s="2">
        <f t="shared" si="3"/>
        <v>0</v>
      </c>
      <c r="H129" s="8"/>
    </row>
    <row r="130" ht="15">
      <c r="G130" s="10">
        <f>SUM(G100:G129)</f>
        <v>0</v>
      </c>
    </row>
    <row r="132" ht="15">
      <c r="G132" s="9">
        <f>G35+G62+G97+G130</f>
        <v>0</v>
      </c>
    </row>
  </sheetData>
  <sheetProtection password="A398" sheet="1" objects="1" scenario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licitacoes</dc:creator>
  <cp:keywords/>
  <dc:description/>
  <cp:lastModifiedBy>licitacoes</cp:lastModifiedBy>
  <dcterms:created xsi:type="dcterms:W3CDTF">2020-08-31T11:47:47Z</dcterms:created>
  <dcterms:modified xsi:type="dcterms:W3CDTF">2020-08-31T11:47:49Z</dcterms:modified>
  <cp:category/>
  <cp:version/>
  <cp:contentType/>
  <cp:contentStatus/>
</cp:coreProperties>
</file>